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0.xml" ContentType="application/vnd.openxmlformats-officedocument.spreadsheetml.externalLink+xml"/>
  <Override PartName="/xl/externalLinks/externalLink271.xml" ContentType="application/vnd.openxmlformats-officedocument.spreadsheetml.externalLink+xml"/>
  <Override PartName="/xl/externalLinks/externalLink272.xml" ContentType="application/vnd.openxmlformats-officedocument.spreadsheetml.externalLink+xml"/>
  <Override PartName="/xl/externalLinks/externalLink273.xml" ContentType="application/vnd.openxmlformats-officedocument.spreadsheetml.externalLink+xml"/>
  <Override PartName="/xl/externalLinks/externalLink274.xml" ContentType="application/vnd.openxmlformats-officedocument.spreadsheetml.externalLink+xml"/>
  <Override PartName="/xl/externalLinks/externalLink275.xml" ContentType="application/vnd.openxmlformats-officedocument.spreadsheetml.externalLink+xml"/>
  <Override PartName="/xl/externalLinks/externalLink276.xml" ContentType="application/vnd.openxmlformats-officedocument.spreadsheetml.externalLink+xml"/>
  <Override PartName="/xl/externalLinks/externalLink277.xml" ContentType="application/vnd.openxmlformats-officedocument.spreadsheetml.externalLink+xml"/>
  <Override PartName="/xl/externalLinks/externalLink278.xml" ContentType="application/vnd.openxmlformats-officedocument.spreadsheetml.externalLink+xml"/>
  <Override PartName="/xl/externalLinks/externalLink279.xml" ContentType="application/vnd.openxmlformats-officedocument.spreadsheetml.externalLink+xml"/>
  <Override PartName="/xl/externalLinks/externalLink280.xml" ContentType="application/vnd.openxmlformats-officedocument.spreadsheetml.externalLink+xml"/>
  <Override PartName="/xl/externalLinks/externalLink281.xml" ContentType="application/vnd.openxmlformats-officedocument.spreadsheetml.externalLink+xml"/>
  <Override PartName="/xl/externalLinks/externalLink282.xml" ContentType="application/vnd.openxmlformats-officedocument.spreadsheetml.externalLink+xml"/>
  <Override PartName="/xl/externalLinks/externalLink283.xml" ContentType="application/vnd.openxmlformats-officedocument.spreadsheetml.externalLink+xml"/>
  <Override PartName="/xl/externalLinks/externalLink284.xml" ContentType="application/vnd.openxmlformats-officedocument.spreadsheetml.externalLink+xml"/>
  <Override PartName="/xl/externalLinks/externalLink285.xml" ContentType="application/vnd.openxmlformats-officedocument.spreadsheetml.externalLink+xml"/>
  <Override PartName="/xl/externalLinks/externalLink286.xml" ContentType="application/vnd.openxmlformats-officedocument.spreadsheetml.externalLink+xml"/>
  <Override PartName="/xl/externalLinks/externalLink287.xml" ContentType="application/vnd.openxmlformats-officedocument.spreadsheetml.externalLink+xml"/>
  <Override PartName="/xl/externalLinks/externalLink288.xml" ContentType="application/vnd.openxmlformats-officedocument.spreadsheetml.externalLink+xml"/>
  <Override PartName="/xl/externalLinks/externalLink28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0.250.160.111\пользователи\ГБА\!!! АРХИВ\Тарифная группа\Отчетность в ДКРЕМ\Публичные слушания\За 2025 г\1 полугодие 2025 г\Для размещения на сайте компании\"/>
    </mc:Choice>
  </mc:AlternateContent>
  <xr:revisionPtr revIDLastSave="0" documentId="13_ncr:1_{9BB237B5-5E6E-4617-88A4-716E5C91B4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усс.язык" sheetId="1" r:id="rId1"/>
    <sheet name="казах.язык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  <externalReference r:id="rId275"/>
    <externalReference r:id="rId276"/>
    <externalReference r:id="rId277"/>
    <externalReference r:id="rId278"/>
    <externalReference r:id="rId279"/>
    <externalReference r:id="rId280"/>
    <externalReference r:id="rId281"/>
    <externalReference r:id="rId282"/>
    <externalReference r:id="rId283"/>
    <externalReference r:id="rId284"/>
    <externalReference r:id="rId285"/>
    <externalReference r:id="rId286"/>
    <externalReference r:id="rId287"/>
    <externalReference r:id="rId288"/>
    <externalReference r:id="rId289"/>
    <externalReference r:id="rId290"/>
    <externalReference r:id="rId291"/>
  </externalReferences>
  <definedNames>
    <definedName name="\0">#REF!</definedName>
    <definedName name="\A">#REF!</definedName>
    <definedName name="\B">#REF!</definedName>
    <definedName name="\C">#REF!</definedName>
    <definedName name="\E">#REF!</definedName>
    <definedName name="\I">#REF!</definedName>
    <definedName name="\M">#REF!</definedName>
    <definedName name="\n">#REF!</definedName>
    <definedName name="\o">#REF!</definedName>
    <definedName name="\P">#REF!</definedName>
    <definedName name="\R">#REF!</definedName>
    <definedName name="\Y">#REF!</definedName>
    <definedName name="\Z">#REF!</definedName>
    <definedName name="____________________TAB1">#REF!</definedName>
    <definedName name="____________________TAB2">#REF!</definedName>
    <definedName name="____________________TAB3">#REF!</definedName>
    <definedName name="____________________TAB4">#REF!</definedName>
    <definedName name="____________________TAB5">#REF!</definedName>
    <definedName name="___________________TAB1">#REF!</definedName>
    <definedName name="___________________TAB2">#REF!</definedName>
    <definedName name="___________________TAB3">#REF!</definedName>
    <definedName name="___________________TAB4">#REF!</definedName>
    <definedName name="___________________TAB5">#REF!</definedName>
    <definedName name="__________________bbb1">#REF!</definedName>
    <definedName name="__________________TAB1">#REF!</definedName>
    <definedName name="__________________TAB2">#REF!</definedName>
    <definedName name="__________________TAB3">#REF!</definedName>
    <definedName name="__________________TAB4">#REF!</definedName>
    <definedName name="__________________TAB5">#REF!</definedName>
    <definedName name="__________________trf1">#REF!</definedName>
    <definedName name="__________________ttt1">#REF!</definedName>
    <definedName name="_________________bbb1">#REF!</definedName>
    <definedName name="_________________TAB1">#REF!</definedName>
    <definedName name="_________________TAB2">#REF!</definedName>
    <definedName name="_________________TAB3">#REF!</definedName>
    <definedName name="_________________TAB4">#REF!</definedName>
    <definedName name="_________________TAB5">#REF!</definedName>
    <definedName name="_________________trf1">#REF!</definedName>
    <definedName name="_________________ttt1">#REF!</definedName>
    <definedName name="________________bbb1">#REF!</definedName>
    <definedName name="________________TAB1">#REF!</definedName>
    <definedName name="________________TAB2">#REF!</definedName>
    <definedName name="________________TAB3">#REF!</definedName>
    <definedName name="________________TAB4">#REF!</definedName>
    <definedName name="________________TAB5">#REF!</definedName>
    <definedName name="________________trf1">#REF!</definedName>
    <definedName name="________________ttt1">#REF!</definedName>
    <definedName name="_______________bbb1">#REF!</definedName>
    <definedName name="_______________TAB1">#REF!</definedName>
    <definedName name="_______________TAB2">#REF!</definedName>
    <definedName name="_______________TAB3">#REF!</definedName>
    <definedName name="_______________TAB4">#REF!</definedName>
    <definedName name="_______________TAB5">#REF!</definedName>
    <definedName name="_______________trf1">#REF!</definedName>
    <definedName name="_______________ttt1">#REF!</definedName>
    <definedName name="______________bbb1">#REF!</definedName>
    <definedName name="______________SP1">[1]FES!#REF!</definedName>
    <definedName name="______________SP10">[1]FES!#REF!</definedName>
    <definedName name="______________SP11">[1]FES!#REF!</definedName>
    <definedName name="______________SP12">[1]FES!#REF!</definedName>
    <definedName name="______________SP13">[1]FES!#REF!</definedName>
    <definedName name="______________SP14">[1]FES!#REF!</definedName>
    <definedName name="______________SP15">[1]FES!#REF!</definedName>
    <definedName name="______________SP16">[1]FES!#REF!</definedName>
    <definedName name="______________SP17">[1]FES!#REF!</definedName>
    <definedName name="______________SP18">[1]FES!#REF!</definedName>
    <definedName name="______________SP19">[1]FES!#REF!</definedName>
    <definedName name="______________SP2">[1]FES!#REF!</definedName>
    <definedName name="______________SP20">[1]FES!#REF!</definedName>
    <definedName name="______________SP3">[1]FES!#REF!</definedName>
    <definedName name="______________SP4">[1]FES!#REF!</definedName>
    <definedName name="______________SP5">[1]FES!#REF!</definedName>
    <definedName name="______________SP7">[1]FES!#REF!</definedName>
    <definedName name="______________SP8">[1]FES!#REF!</definedName>
    <definedName name="______________SP9">[1]FES!#REF!</definedName>
    <definedName name="______________TAB1">#REF!</definedName>
    <definedName name="______________TAB2">#REF!</definedName>
    <definedName name="______________TAB3">#REF!</definedName>
    <definedName name="______________TAB4">#REF!</definedName>
    <definedName name="______________TAB5">#REF!</definedName>
    <definedName name="______________trf1">#REF!</definedName>
    <definedName name="______________ttt1">#REF!</definedName>
    <definedName name="_____________bbb1">#REF!</definedName>
    <definedName name="_____________SP1">[2]FES!#REF!</definedName>
    <definedName name="_____________SP10">[2]FES!#REF!</definedName>
    <definedName name="_____________SP11">[2]FES!#REF!</definedName>
    <definedName name="_____________SP12">[2]FES!#REF!</definedName>
    <definedName name="_____________SP13">[2]FES!#REF!</definedName>
    <definedName name="_____________SP14">[2]FES!#REF!</definedName>
    <definedName name="_____________SP15">[2]FES!#REF!</definedName>
    <definedName name="_____________SP16">[2]FES!#REF!</definedName>
    <definedName name="_____________SP17">[2]FES!#REF!</definedName>
    <definedName name="_____________SP18">[2]FES!#REF!</definedName>
    <definedName name="_____________SP19">[2]FES!#REF!</definedName>
    <definedName name="_____________SP2">[2]FES!#REF!</definedName>
    <definedName name="_____________SP20">[2]FES!#REF!</definedName>
    <definedName name="_____________SP3">[2]FES!#REF!</definedName>
    <definedName name="_____________SP4">[2]FES!#REF!</definedName>
    <definedName name="_____________SP5">[2]FES!#REF!</definedName>
    <definedName name="_____________SP7">[2]FES!#REF!</definedName>
    <definedName name="_____________SP8">[2]FES!#REF!</definedName>
    <definedName name="_____________SP9">[2]FES!#REF!</definedName>
    <definedName name="_____________TAB1">#REF!</definedName>
    <definedName name="_____________TAB2">#REF!</definedName>
    <definedName name="_____________TAB3">#REF!</definedName>
    <definedName name="_____________TAB4">#REF!</definedName>
    <definedName name="_____________TAB5">#REF!</definedName>
    <definedName name="_____________trf1">#REF!</definedName>
    <definedName name="_____________ttt1">#REF!</definedName>
    <definedName name="____________bbb1">#REF!</definedName>
    <definedName name="____________NJL1155">#REF!</definedName>
    <definedName name="____________SP1">[2]FES!#REF!</definedName>
    <definedName name="____________SP10">[2]FES!#REF!</definedName>
    <definedName name="____________SP11">[2]FES!#REF!</definedName>
    <definedName name="____________SP12">[2]FES!#REF!</definedName>
    <definedName name="____________SP13">[2]FES!#REF!</definedName>
    <definedName name="____________SP14">[2]FES!#REF!</definedName>
    <definedName name="____________SP15">[2]FES!#REF!</definedName>
    <definedName name="____________SP16">[2]FES!#REF!</definedName>
    <definedName name="____________SP17">[2]FES!#REF!</definedName>
    <definedName name="____________SP18">[2]FES!#REF!</definedName>
    <definedName name="____________SP19">[2]FES!#REF!</definedName>
    <definedName name="____________SP2">[2]FES!#REF!</definedName>
    <definedName name="____________SP20">[2]FES!#REF!</definedName>
    <definedName name="____________SP3">[2]FES!#REF!</definedName>
    <definedName name="____________SP4">[2]FES!#REF!</definedName>
    <definedName name="____________SP5">[2]FES!#REF!</definedName>
    <definedName name="____________SP7">[2]FES!#REF!</definedName>
    <definedName name="____________SP8">[2]FES!#REF!</definedName>
    <definedName name="____________SP9">[2]FES!#REF!</definedName>
    <definedName name="____________TAB1">#REF!</definedName>
    <definedName name="____________TAB2">#REF!</definedName>
    <definedName name="____________TAB3">#REF!</definedName>
    <definedName name="____________TAB4">#REF!</definedName>
    <definedName name="____________TAB5">#REF!</definedName>
    <definedName name="____________trf1">#REF!</definedName>
    <definedName name="____________ttt1">#REF!</definedName>
    <definedName name="___________bbb1">#REF!</definedName>
    <definedName name="___________NJL1155">#REF!</definedName>
    <definedName name="___________SP1">[2]FES!#REF!</definedName>
    <definedName name="___________SP10">[2]FES!#REF!</definedName>
    <definedName name="___________SP11">[2]FES!#REF!</definedName>
    <definedName name="___________SP12">[2]FES!#REF!</definedName>
    <definedName name="___________SP13">[2]FES!#REF!</definedName>
    <definedName name="___________SP14">[2]FES!#REF!</definedName>
    <definedName name="___________SP15">[2]FES!#REF!</definedName>
    <definedName name="___________SP16">[2]FES!#REF!</definedName>
    <definedName name="___________SP17">[2]FES!#REF!</definedName>
    <definedName name="___________SP18">[2]FES!#REF!</definedName>
    <definedName name="___________SP19">[2]FES!#REF!</definedName>
    <definedName name="___________SP2">[2]FES!#REF!</definedName>
    <definedName name="___________SP20">[2]FES!#REF!</definedName>
    <definedName name="___________SP3">[2]FES!#REF!</definedName>
    <definedName name="___________SP4">[2]FES!#REF!</definedName>
    <definedName name="___________SP5">[2]FES!#REF!</definedName>
    <definedName name="___________SP7">[2]FES!#REF!</definedName>
    <definedName name="___________SP8">[2]FES!#REF!</definedName>
    <definedName name="___________SP9">[2]FES!#REF!</definedName>
    <definedName name="___________TAB1">#REF!</definedName>
    <definedName name="___________TAB2">#REF!</definedName>
    <definedName name="___________TAB3">#REF!</definedName>
    <definedName name="___________TAB4">#REF!</definedName>
    <definedName name="___________TAB5">#REF!</definedName>
    <definedName name="___________trf1">#REF!</definedName>
    <definedName name="___________ttt1">#REF!</definedName>
    <definedName name="__________bbb1">#REF!</definedName>
    <definedName name="__________NJL1155">#REF!</definedName>
    <definedName name="__________SP1">[2]FES!#REF!</definedName>
    <definedName name="__________SP10">[2]FES!#REF!</definedName>
    <definedName name="__________SP11">[2]FES!#REF!</definedName>
    <definedName name="__________SP12">[2]FES!#REF!</definedName>
    <definedName name="__________SP13">[2]FES!#REF!</definedName>
    <definedName name="__________SP14">[2]FES!#REF!</definedName>
    <definedName name="__________SP15">[2]FES!#REF!</definedName>
    <definedName name="__________SP16">[2]FES!#REF!</definedName>
    <definedName name="__________SP17">[2]FES!#REF!</definedName>
    <definedName name="__________SP18">[2]FES!#REF!</definedName>
    <definedName name="__________SP19">[2]FES!#REF!</definedName>
    <definedName name="__________SP2">[2]FES!#REF!</definedName>
    <definedName name="__________SP20">[2]FES!#REF!</definedName>
    <definedName name="__________SP3">[2]FES!#REF!</definedName>
    <definedName name="__________SP4">[2]FES!#REF!</definedName>
    <definedName name="__________SP5">[2]FES!#REF!</definedName>
    <definedName name="__________SP7">[2]FES!#REF!</definedName>
    <definedName name="__________SP8">[2]FES!#REF!</definedName>
    <definedName name="__________SP9">[2]FES!#REF!</definedName>
    <definedName name="__________TAB1">#REF!</definedName>
    <definedName name="__________TAB2">#REF!</definedName>
    <definedName name="__________TAB3">#REF!</definedName>
    <definedName name="__________TAB4">#REF!</definedName>
    <definedName name="__________TAB5">#REF!</definedName>
    <definedName name="__________trf1">#REF!</definedName>
    <definedName name="__________ttt1">#REF!</definedName>
    <definedName name="_________bbb1">#REF!</definedName>
    <definedName name="_________NJL1155">#REF!</definedName>
    <definedName name="_________SP1">[2]FES!#REF!</definedName>
    <definedName name="_________SP10">[2]FES!#REF!</definedName>
    <definedName name="_________SP11">[2]FES!#REF!</definedName>
    <definedName name="_________SP12">[2]FES!#REF!</definedName>
    <definedName name="_________SP13">[2]FES!#REF!</definedName>
    <definedName name="_________SP14">[2]FES!#REF!</definedName>
    <definedName name="_________SP15">[2]FES!#REF!</definedName>
    <definedName name="_________SP16">[2]FES!#REF!</definedName>
    <definedName name="_________SP17">[2]FES!#REF!</definedName>
    <definedName name="_________SP18">[2]FES!#REF!</definedName>
    <definedName name="_________SP19">[2]FES!#REF!</definedName>
    <definedName name="_________SP2">[2]FES!#REF!</definedName>
    <definedName name="_________SP20">[2]FES!#REF!</definedName>
    <definedName name="_________SP3">[2]FES!#REF!</definedName>
    <definedName name="_________SP4">[2]FES!#REF!</definedName>
    <definedName name="_________SP5">[2]FES!#REF!</definedName>
    <definedName name="_________SP7">[2]FES!#REF!</definedName>
    <definedName name="_________SP8">[2]FES!#REF!</definedName>
    <definedName name="_________SP9">[2]FES!#REF!</definedName>
    <definedName name="_________TAB1">#REF!</definedName>
    <definedName name="_________TAB2">#REF!</definedName>
    <definedName name="_________TAB3">#REF!</definedName>
    <definedName name="_________TAB4">#REF!</definedName>
    <definedName name="_________TAB5">#REF!</definedName>
    <definedName name="_________trf1">#REF!</definedName>
    <definedName name="_________ttt1">#REF!</definedName>
    <definedName name="________bbb1">#REF!</definedName>
    <definedName name="________NJL1155">#REF!</definedName>
    <definedName name="________SP1">[2]FES!#REF!</definedName>
    <definedName name="________SP10">[2]FES!#REF!</definedName>
    <definedName name="________SP11">[2]FES!#REF!</definedName>
    <definedName name="________SP12">[2]FES!#REF!</definedName>
    <definedName name="________SP13">[2]FES!#REF!</definedName>
    <definedName name="________SP14">[2]FES!#REF!</definedName>
    <definedName name="________SP15">[2]FES!#REF!</definedName>
    <definedName name="________SP16">[2]FES!#REF!</definedName>
    <definedName name="________SP17">[2]FES!#REF!</definedName>
    <definedName name="________SP18">[2]FES!#REF!</definedName>
    <definedName name="________SP19">[2]FES!#REF!</definedName>
    <definedName name="________SP2">[2]FES!#REF!</definedName>
    <definedName name="________SP20">[2]FES!#REF!</definedName>
    <definedName name="________SP3">[2]FES!#REF!</definedName>
    <definedName name="________SP4">[2]FES!#REF!</definedName>
    <definedName name="________SP5">[2]FES!#REF!</definedName>
    <definedName name="________SP7">[2]FES!#REF!</definedName>
    <definedName name="________SP8">[2]FES!#REF!</definedName>
    <definedName name="________SP9">[2]FES!#REF!</definedName>
    <definedName name="________TAB1">#REF!</definedName>
    <definedName name="________TAB2">#REF!</definedName>
    <definedName name="________TAB3">#REF!</definedName>
    <definedName name="________TAB4">#REF!</definedName>
    <definedName name="________TAB5">#REF!</definedName>
    <definedName name="________trf1">#REF!</definedName>
    <definedName name="________ttt1">#REF!</definedName>
    <definedName name="_______bbb1">#REF!</definedName>
    <definedName name="_______NJL1155">#REF!</definedName>
    <definedName name="_______SP1">[3]FES!#REF!</definedName>
    <definedName name="_______SP10">[3]FES!#REF!</definedName>
    <definedName name="_______SP11">[3]FES!#REF!</definedName>
    <definedName name="_______SP12">[3]FES!#REF!</definedName>
    <definedName name="_______SP13">[3]FES!#REF!</definedName>
    <definedName name="_______SP14">[3]FES!#REF!</definedName>
    <definedName name="_______SP15">[3]FES!#REF!</definedName>
    <definedName name="_______SP16">[3]FES!#REF!</definedName>
    <definedName name="_______SP17">[3]FES!#REF!</definedName>
    <definedName name="_______SP18">[3]FES!#REF!</definedName>
    <definedName name="_______SP19">[3]FES!#REF!</definedName>
    <definedName name="_______SP2">[3]FES!#REF!</definedName>
    <definedName name="_______SP20">[3]FES!#REF!</definedName>
    <definedName name="_______SP3">[3]FES!#REF!</definedName>
    <definedName name="_______SP4">[3]FES!#REF!</definedName>
    <definedName name="_______SP5">[3]FES!#REF!</definedName>
    <definedName name="_______SP7">[3]FES!#REF!</definedName>
    <definedName name="_______SP8">[3]FES!#REF!</definedName>
    <definedName name="_______SP9">[3]FES!#REF!</definedName>
    <definedName name="_______TAB1">#REF!</definedName>
    <definedName name="_______TAB2">#REF!</definedName>
    <definedName name="_______TAB3">#REF!</definedName>
    <definedName name="_______TAB4">#REF!</definedName>
    <definedName name="_______TAB5">#REF!</definedName>
    <definedName name="_______trf1">#REF!</definedName>
    <definedName name="_______ttt1">#REF!</definedName>
    <definedName name="______bbb1">#REF!</definedName>
    <definedName name="______NJL1155">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_TAB1">#REF!</definedName>
    <definedName name="______TAB2">#REF!</definedName>
    <definedName name="______TAB3">#REF!</definedName>
    <definedName name="______TAB4">#REF!</definedName>
    <definedName name="______TAB5">#REF!</definedName>
    <definedName name="______trf1">#REF!</definedName>
    <definedName name="______ttt1">#REF!</definedName>
    <definedName name="_____bbb1">#REF!</definedName>
    <definedName name="_____IRR1">#REF!</definedName>
    <definedName name="_____key2" hidden="1">#REF!</definedName>
    <definedName name="_____NJL1155">#REF!</definedName>
    <definedName name="_____NPV1">#REF!</definedName>
    <definedName name="_____PG1">#REF!</definedName>
    <definedName name="_____PG13">#REF!</definedName>
    <definedName name="_____PG15">#REF!</definedName>
    <definedName name="_____PG3">#REF!</definedName>
    <definedName name="_____PG4">#REF!</definedName>
    <definedName name="_____sal2" hidden="1">{"SALARIOS",#N/A,FALSE,"Hoja3";"SUELDOS EMPLEADOS",#N/A,FALSE,"Hoja4";"SUELDOS EJECUTIVOS",#N/A,FALSE,"Hoja5"}</definedName>
    <definedName name="_____SP1">[4]FES!#REF!</definedName>
    <definedName name="_____SP10">[4]FES!#REF!</definedName>
    <definedName name="_____SP11">[4]FES!#REF!</definedName>
    <definedName name="_____SP12">[4]FES!#REF!</definedName>
    <definedName name="_____SP13">[4]FES!#REF!</definedName>
    <definedName name="_____SP14">[4]FES!#REF!</definedName>
    <definedName name="_____SP15">[4]FES!#REF!</definedName>
    <definedName name="_____SP16">[4]FES!#REF!</definedName>
    <definedName name="_____SP17">[4]FES!#REF!</definedName>
    <definedName name="_____SP18">[4]FES!#REF!</definedName>
    <definedName name="_____SP19">[4]FES!#REF!</definedName>
    <definedName name="_____SP2">[4]FES!#REF!</definedName>
    <definedName name="_____SP20">[4]FES!#REF!</definedName>
    <definedName name="_____SP3">[4]FES!#REF!</definedName>
    <definedName name="_____SP4">[4]FES!#REF!</definedName>
    <definedName name="_____SP5">[4]FES!#REF!</definedName>
    <definedName name="_____SP7">[4]FES!#REF!</definedName>
    <definedName name="_____SP8">[4]FES!#REF!</definedName>
    <definedName name="_____SP9">[4]FES!#REF!</definedName>
    <definedName name="_____TAB1">#REF!</definedName>
    <definedName name="_____TAB2">#REF!</definedName>
    <definedName name="_____TAB3">#REF!</definedName>
    <definedName name="_____TAB4">#REF!</definedName>
    <definedName name="_____TAB5">#REF!</definedName>
    <definedName name="_____trf1">#REF!</definedName>
    <definedName name="_____ttt1">#REF!</definedName>
    <definedName name="____745455" hidden="1">[5]JTwo!$D$86:$D$98</definedName>
    <definedName name="____856555" hidden="1">[5]JOne!$D$86:$D$98</definedName>
    <definedName name="____ass1">'[6]6'!$C$17</definedName>
    <definedName name="____ass2">'[6]6'!$D$17</definedName>
    <definedName name="____ass3">'[6]6'!$E$17</definedName>
    <definedName name="____ass4">'[6]6'!$F$17</definedName>
    <definedName name="____ass5">'[6]6'!$D$28</definedName>
    <definedName name="____ass6">'[6]6'!$D$29</definedName>
    <definedName name="____ass7">'[6]6'!$D$50</definedName>
    <definedName name="____ass8">'[6]6'!$G$17</definedName>
    <definedName name="____ass9">'[6]6'!$F$11</definedName>
    <definedName name="____bbb1">#REF!</definedName>
    <definedName name="____deb1">'[6]8'!$G$36</definedName>
    <definedName name="____deb2">'[6]8'!$H$36</definedName>
    <definedName name="____got1">'[6]8'!$C$36</definedName>
    <definedName name="____got2">'[6]8'!$D$36</definedName>
    <definedName name="____key2" hidden="1">#REF!</definedName>
    <definedName name="____liz1">'[6]7'!$D$11</definedName>
    <definedName name="____liz2">'[6]7'!$D$17</definedName>
    <definedName name="____liz3">'[6]7'!$D$12</definedName>
    <definedName name="____liz4">'[6]7'!$D$13</definedName>
    <definedName name="____liz5">'[6]7'!$D$18</definedName>
    <definedName name="____liz6">'[6]7'!$D$19</definedName>
    <definedName name="____liz7">'[6]7'!$C$24</definedName>
    <definedName name="____liz8">'[6]7'!$C$25</definedName>
    <definedName name="____liz9">'[6]7'!$D$25:$AM$25</definedName>
    <definedName name="____MET1">'[6]1@'!$A$6</definedName>
    <definedName name="____MET10">'[6]10@'!$A$6</definedName>
    <definedName name="____MET2">'[6]2@'!$A$6</definedName>
    <definedName name="____MET3">'[6]3@'!$A$6</definedName>
    <definedName name="____MET4">'[6]4@'!$A$6</definedName>
    <definedName name="____MET5">'[6]5@'!$A$6</definedName>
    <definedName name="____MET6">'[6]6@'!$A$6</definedName>
    <definedName name="____MET7">'[6]7@'!$A$6</definedName>
    <definedName name="____MET8">'[6]8@'!$A$6</definedName>
    <definedName name="____MET9">'[6]9@'!$A$6</definedName>
    <definedName name="____NJL1155">#REF!</definedName>
    <definedName name="____qq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_qq1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_qq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_SP1">[4]FES!#REF!</definedName>
    <definedName name="____SP10">[4]FES!#REF!</definedName>
    <definedName name="____SP11">[4]FES!#REF!</definedName>
    <definedName name="____SP12">[4]FES!#REF!</definedName>
    <definedName name="____SP13">[4]FES!#REF!</definedName>
    <definedName name="____SP14">[4]FES!#REF!</definedName>
    <definedName name="____SP15">[4]FES!#REF!</definedName>
    <definedName name="____SP16">[4]FES!#REF!</definedName>
    <definedName name="____SP17">[4]FES!#REF!</definedName>
    <definedName name="____SP18">[4]FES!#REF!</definedName>
    <definedName name="____SP19">[4]FES!#REF!</definedName>
    <definedName name="____SP2">[4]FES!#REF!</definedName>
    <definedName name="____SP20">[4]FES!#REF!</definedName>
    <definedName name="____SP3">[4]FES!#REF!</definedName>
    <definedName name="____SP4">[4]FES!#REF!</definedName>
    <definedName name="____SP5">[4]FES!#REF!</definedName>
    <definedName name="____SP7">[4]FES!#REF!</definedName>
    <definedName name="____SP8">[4]FES!#REF!</definedName>
    <definedName name="____SP9">[4]FES!#REF!</definedName>
    <definedName name="____TAB1">#REF!</definedName>
    <definedName name="____TAB2">#REF!</definedName>
    <definedName name="____TAB3">#REF!</definedName>
    <definedName name="____TAB4">#REF!</definedName>
    <definedName name="____TAB5">#REF!</definedName>
    <definedName name="____TEH1">'[6]1@'!$A$19</definedName>
    <definedName name="____TEH10">'[6]10@'!$A$27</definedName>
    <definedName name="____TEH101">'[6]10@'!$A$45</definedName>
    <definedName name="____TEH102">'[6]10@'!$A$71</definedName>
    <definedName name="____TEH11">'[6]1@'!$A$40</definedName>
    <definedName name="____TEH12">'[6]1@'!$A$56</definedName>
    <definedName name="____TEH13">'[6]1@'!$A$74</definedName>
    <definedName name="____TEH14">'[6]1@'!#REF!</definedName>
    <definedName name="____TEH15">'[6]1@'!#REF!</definedName>
    <definedName name="____TEH16">'[6]1@'!#REF!</definedName>
    <definedName name="____TEH17">'[6]1@'!#REF!</definedName>
    <definedName name="____TEH2">'[6]2@'!$A$16</definedName>
    <definedName name="____TEH21">'[6]2@'!$A$27</definedName>
    <definedName name="____TEH22">'[6]2@'!$A$38</definedName>
    <definedName name="____TEH23">'[6]2@'!$A$44</definedName>
    <definedName name="____TEH24">'[6]2@'!#REF!</definedName>
    <definedName name="____TEH25">'[6]2@'!#REF!</definedName>
    <definedName name="____TEH26">'[6]2@'!#REF!</definedName>
    <definedName name="____TEH27">'[6]2@'!#REF!</definedName>
    <definedName name="____TEH3">'[6]3@'!$A$31</definedName>
    <definedName name="____TEH31">'[6]3@'!$A$42</definedName>
    <definedName name="____TEH32">'[6]3@'!$A$48</definedName>
    <definedName name="____TEH33">'[6]3@'!$A$52</definedName>
    <definedName name="____TEH4">'[6]4@'!$A$71</definedName>
    <definedName name="____TEH41">'[6]4@'!$A$79</definedName>
    <definedName name="____TEH42">'[6]4@'!$A$127</definedName>
    <definedName name="____TEH5">'[6]5@'!$A$16</definedName>
    <definedName name="____TEH51">'[6]5@'!$A$33</definedName>
    <definedName name="____TEH6">'[6]6@'!$A$37</definedName>
    <definedName name="____TEH61">'[6]6@'!$A$56</definedName>
    <definedName name="____TEH62">'[6]6@'!$A$116</definedName>
    <definedName name="____TEH63">'[6]6@'!$A$130</definedName>
    <definedName name="____TEH64">'[6]6@'!$A$142</definedName>
    <definedName name="____TEH65">'[6]6@'!$A$164</definedName>
    <definedName name="____TEH7">'[6]7@'!$A$47</definedName>
    <definedName name="____TEH71">'[6]7@'!$A$55</definedName>
    <definedName name="____TEH72">'[6]7@'!$A$97</definedName>
    <definedName name="____TEH8">'[6]8@'!$A$27</definedName>
    <definedName name="____TEH81">'[6]8@'!$A$43</definedName>
    <definedName name="____TEH82">'[6]8@'!$A$86</definedName>
    <definedName name="____TEH83">'[6]8@'!$A$138</definedName>
    <definedName name="____TEH9">'[6]9@'!$A$19</definedName>
    <definedName name="____TEH91">'[6]9@'!$A$30</definedName>
    <definedName name="____trf1">#REF!</definedName>
    <definedName name="____ttt1">#REF!</definedName>
    <definedName name="___1__123Graph_ACHART_1" hidden="1">[5]Calc!$D$38:$D$83</definedName>
    <definedName name="___10__123Graph_ACHART_18" hidden="1">[5]GrFour!$B$115:$B$185</definedName>
    <definedName name="___11__123Graph_ACHART_2" hidden="1">[5]Calc!$F$23:$F$58</definedName>
    <definedName name="___12__123Graph_ACHART_22" hidden="1">[5]MOne!$B$145:$B$231</definedName>
    <definedName name="___13__123Graph_ACHART_23" hidden="1">[5]MTwo!$B$145:$B$232</definedName>
    <definedName name="___14__123Graph_ACHART_24" hidden="1">[5]KOne!$B$230:$B$755</definedName>
    <definedName name="___15__123Graph_ACHART_25" hidden="1">[5]GoSeven!$B$90:$B$125</definedName>
    <definedName name="___16__123Graph_ACHART_26" hidden="1">[5]GrThree!$B$90:$B$140</definedName>
    <definedName name="___17__123Graph_ACHART_27" hidden="1">[5]HTwo!$B$88:$B$130</definedName>
    <definedName name="___18__123Graph_ACHART_28" hidden="1">[5]JOne!$B$86:$B$112</definedName>
    <definedName name="___19__123Graph_ACHART_29" hidden="1">[5]JTwo!$B$86:$B$116</definedName>
    <definedName name="___2__123Graph_ACHART_10" hidden="1">[5]Calc!$AB$153:$AB$325</definedName>
    <definedName name="___20__123Graph_ACHART_3" hidden="1">[5]Calc!$H$38:$H$107</definedName>
    <definedName name="___21__123Graph_ACHART_30" hidden="1">[5]HOne!$B$88:$B$130</definedName>
    <definedName name="___22__123Graph_ACHART_4" hidden="1">[5]Calc!$L$13:$L$53</definedName>
    <definedName name="___23__123Graph_ACHART_5" hidden="1">[5]Calc!$N$9:$N$36</definedName>
    <definedName name="___24__123Graph_ACHART_6" hidden="1">[5]Calc!$P$9:$P$41</definedName>
    <definedName name="___25__123Graph_ACHART_7" hidden="1">[5]Calc!$R$153:$R$688</definedName>
    <definedName name="___26__123Graph_ACHART_8" hidden="1">[5]Calc!$T$83:$T$153</definedName>
    <definedName name="___27__123Graph_ACHART_9" hidden="1">[5]Calc!$V$83:$V$153</definedName>
    <definedName name="___28__123Graph_BCHART_1" hidden="1">[5]Calc!$E$38:$E$83</definedName>
    <definedName name="___29__123Graph_BCHART_10" hidden="1">[5]Calc!$AC$153:$AC$325</definedName>
    <definedName name="___3__123Graph_ACHART_11" hidden="1">[5]Calc!$Z$153:$Z$315</definedName>
    <definedName name="___30__123Graph_BCHART_11" hidden="1">[5]Calc!$AA$153:$AA$315</definedName>
    <definedName name="___31__123Graph_BCHART_12" hidden="1">[5]Calc!$Y$153:$Y$313</definedName>
    <definedName name="___32__123Graph_BCHART_13" hidden="1">[5]Calc!$AE$10:$AE$33</definedName>
    <definedName name="___33__123Graph_BCHART_14" hidden="1">[5]Calc!$AI$10:$AI$28</definedName>
    <definedName name="___34__123Graph_BCHART_15" hidden="1">[5]Calc!$AK$8:$AK$19</definedName>
    <definedName name="___35__123Graph_BCHART_16" hidden="1">[5]Calc!$AM$8:$AM$21</definedName>
    <definedName name="___36__123Graph_BCHART_17" hidden="1">[5]GoEight!$C$115:$C$160</definedName>
    <definedName name="___37__123Graph_BCHART_18" hidden="1">[5]GrFour!$C$115:$C$190</definedName>
    <definedName name="___38__123Graph_BCHART_2" hidden="1">[5]Calc!$G$23:$G$58</definedName>
    <definedName name="___39__123Graph_BCHART_22" hidden="1">[5]MOne!$C$145:$C$231</definedName>
    <definedName name="___4__123Graph_ACHART_12" hidden="1">[5]Calc!$X$153:$X$313</definedName>
    <definedName name="___40__123Graph_BCHART_23" hidden="1">[5]MTwo!$C$145:$C$231</definedName>
    <definedName name="___41__123Graph_BCHART_24" hidden="1">[5]KOne!$C$230:$C$755</definedName>
    <definedName name="___42__123Graph_BCHART_25" hidden="1">[5]GoSeven!$C$90:$C$125</definedName>
    <definedName name="___43__123Graph_BCHART_26" hidden="1">[5]GrThree!$C$90:$C$140</definedName>
    <definedName name="___44__123Graph_BCHART_27" hidden="1">[5]HTwo!$C$88:$C$130</definedName>
    <definedName name="___44745" hidden="1">[5]JOne!$E$86:$E$98</definedName>
    <definedName name="___45__123Graph_BCHART_28" hidden="1">[5]JOne!$C$86:$C$112</definedName>
    <definedName name="___454554" hidden="1">[5]JTwo!$E$86:$E$98</definedName>
    <definedName name="___46" hidden="1">[5]Calc!$M$13:$M$53</definedName>
    <definedName name="___46__123Graph_BCHART_29" hidden="1">[5]JTwo!$C$86:$C$116</definedName>
    <definedName name="___47__123Graph_BCHART_3" hidden="1">[5]Calc!$I$38:$I$107</definedName>
    <definedName name="___48__123Graph_BCHART_30" hidden="1">[5]HOne!$C$88:$C$130</definedName>
    <definedName name="___49__123Graph_BCHART_4" hidden="1">[5]Calc!$M$13:$M$53</definedName>
    <definedName name="___5__123Graph_ACHART_13" hidden="1">[5]Calc!$AD$10:$AD$33</definedName>
    <definedName name="___50__123Graph_BCHART_5" hidden="1">[5]Calc!$O$9:$O$36</definedName>
    <definedName name="___51__123Graph_BCHART_6" hidden="1">[5]Calc!$Q$9:$Q$41</definedName>
    <definedName name="___52__123Graph_BCHART_7" hidden="1">[5]Calc!$S$153:$S$688</definedName>
    <definedName name="___53__123Graph_BCHART_8" hidden="1">[5]Calc!$U$83:$U$153</definedName>
    <definedName name="___54__123Graph_BCHART_9" hidden="1">[5]Calc!$W$83:$W$153</definedName>
    <definedName name="___55" hidden="1">[5]Calc!$Q$9:$Q$41</definedName>
    <definedName name="___55__123Graph_CCHART_25" hidden="1">[5]GoSeven!$D$90:$D$105</definedName>
    <definedName name="___555" hidden="1">[5]HOne!$C$88:$C$130</definedName>
    <definedName name="___5552" hidden="1">[5]Calc!$S$153:$S$688</definedName>
    <definedName name="___5555" hidden="1">[5]Calc!$A$153:$A$315</definedName>
    <definedName name="___56__123Graph_CCHART_26" hidden="1">[5]GrThree!$D$90:$D$110</definedName>
    <definedName name="___56666" hidden="1">[5]HTwo!$D$88:$D$110</definedName>
    <definedName name="___57__123Graph_CCHART_27" hidden="1">[5]HTwo!$D$88:$D$110</definedName>
    <definedName name="___58__123Graph_CCHART_28" hidden="1">[5]JOne!$D$86:$D$98</definedName>
    <definedName name="___59__123Graph_CCHART_29" hidden="1">[5]JTwo!$D$86:$D$98</definedName>
    <definedName name="___6__123Graph_ACHART_14" hidden="1">[5]Calc!$AH$10:$AH$28</definedName>
    <definedName name="___60__123Graph_CCHART_30" hidden="1">[5]HOne!$D$88:$D$110</definedName>
    <definedName name="___61__123Graph_DCHART_25" hidden="1">[5]GoSeven!$E$90:$E$105</definedName>
    <definedName name="___62__123Graph_DCHART_26" hidden="1">[5]GrThree!$E$90:$E$110</definedName>
    <definedName name="___63__123Graph_DCHART_27" hidden="1">[5]HTwo!$E$88:$E$110</definedName>
    <definedName name="___64__123Graph_DCHART_28" hidden="1">[5]JOne!$E$86:$E$98</definedName>
    <definedName name="___65__123Graph_DCHART_29" hidden="1">[5]JTwo!$E$86:$E$98</definedName>
    <definedName name="___6565" hidden="1">[5]Calc!$O$9:$O$36</definedName>
    <definedName name="___65656" hidden="1">[5]GrThree!$E$90:$E$110</definedName>
    <definedName name="___66__123Graph_DCHART_30" hidden="1">[5]HOne!$E$86:$E$110</definedName>
    <definedName name="___67__123Graph_XCHART_10" hidden="1">[5]Calc!$A$153:$A$325</definedName>
    <definedName name="___68__123Graph_XCHART_11" hidden="1">[5]Calc!$A$153:$A$315</definedName>
    <definedName name="___69__123Graph_XCHART_12" hidden="1">[5]Calc!$A$153:$A$313</definedName>
    <definedName name="___7__123Graph_ACHART_15" hidden="1">[5]Calc!$AJ$8:$AJ$19</definedName>
    <definedName name="___70__123Graph_XCHART_13" hidden="1">[5]Calc!$A$13:$A$33</definedName>
    <definedName name="___71__123Graph_XCHART_14" hidden="1">[5]Calc!$A$11:$A$28</definedName>
    <definedName name="___72__123Graph_XCHART_15" hidden="1">[5]Calc!$A$8:$A$19</definedName>
    <definedName name="___73__123Graph_XCHART_16" hidden="1">[5]Calc!$A$8:$A$21</definedName>
    <definedName name="___74__123Graph_XCHART_2" hidden="1">[5]Calc!$A$23:$A$58</definedName>
    <definedName name="___7454" hidden="1">[5]GoSeven!$D$90:$D$105</definedName>
    <definedName name="___74545" hidden="1">[5]HOne!$D$88:$D$110</definedName>
    <definedName name="___745858" hidden="1">[5]GoSeven!$E$90:$E$105</definedName>
    <definedName name="___75__123Graph_XCHART_3" hidden="1">[5]Calc!$A$38:$A$107</definedName>
    <definedName name="___75545454" hidden="1">[5]HTwo!$E$88:$E$110</definedName>
    <definedName name="___76__123Graph_XCHART_4" hidden="1">[5]Calc!$A$13:$A$53</definedName>
    <definedName name="___77__123Graph_XCHART_5" hidden="1">[5]Calc!$A$9:$A$36</definedName>
    <definedName name="___78__123Graph_XCHART_6" hidden="1">[5]Calc!$A$9:$A$41</definedName>
    <definedName name="___79__123Graph_XCHART_7" hidden="1">[5]Calc!$A$153:$A$688</definedName>
    <definedName name="___8__123Graph_ACHART_16" hidden="1">[5]Calc!$AL$8:$AL$21</definedName>
    <definedName name="___80__123Graph_XCHART_8" hidden="1">[5]Calc!$A$83:$A$154</definedName>
    <definedName name="___81__123Graph_XCHART_9" hidden="1">[5]Calc!$A$83:$A$153</definedName>
    <definedName name="___9__123Graph_ACHART_17" hidden="1">[5]GoEight!$B$115:$B$160</definedName>
    <definedName name="___98" hidden="1">[5]Calc!$U$83:$U$153</definedName>
    <definedName name="___asd1">#REF!</definedName>
    <definedName name="___ass1">'[6]6'!$C$17</definedName>
    <definedName name="___ass2">'[6]6'!$D$17</definedName>
    <definedName name="___ass3">'[6]6'!$E$17</definedName>
    <definedName name="___ass4">'[6]6'!$F$17</definedName>
    <definedName name="___ass5">'[6]6'!$D$28</definedName>
    <definedName name="___ass6">'[6]6'!$D$29</definedName>
    <definedName name="___ass7">'[6]6'!$D$50</definedName>
    <definedName name="___ass8">'[6]6'!$G$17</definedName>
    <definedName name="___ass9">'[6]6'!$F$11</definedName>
    <definedName name="___bbb1">#REF!</definedName>
    <definedName name="___bva1">#REF!</definedName>
    <definedName name="___bva2">#REF!</definedName>
    <definedName name="___bva3">#REF!</definedName>
    <definedName name="___deb1">'[6]8'!$G$36</definedName>
    <definedName name="___deb2">'[6]8'!$H$36</definedName>
    <definedName name="___dto1">[7]Gas1999!#REF!</definedName>
    <definedName name="___dto2">[7]Gas1999!#REF!</definedName>
    <definedName name="___dto3">[7]Gas1999!#REF!</definedName>
    <definedName name="___gia1">#REF!</definedName>
    <definedName name="___gia10">#REF!</definedName>
    <definedName name="___gia11">#REF!</definedName>
    <definedName name="___gia12">#REF!</definedName>
    <definedName name="___gia13">#REF!</definedName>
    <definedName name="___gia14">#REF!</definedName>
    <definedName name="___gia15">#REF!</definedName>
    <definedName name="___gia2">#REF!</definedName>
    <definedName name="___gia3">#REF!</definedName>
    <definedName name="___gia4">#REF!</definedName>
    <definedName name="___gia5">#REF!</definedName>
    <definedName name="___gia6">#REF!</definedName>
    <definedName name="___gia7">#REF!</definedName>
    <definedName name="___gia8">#REF!</definedName>
    <definedName name="___gia9">#REF!</definedName>
    <definedName name="___got1">'[6]8'!$C$36</definedName>
    <definedName name="___got2">'[6]8'!$D$36</definedName>
    <definedName name="___key2" hidden="1">#REF!</definedName>
    <definedName name="___liz1">'[6]7'!$D$11</definedName>
    <definedName name="___liz2">'[6]7'!$D$17</definedName>
    <definedName name="___liz3">'[6]7'!$D$12</definedName>
    <definedName name="___liz4">'[6]7'!$D$13</definedName>
    <definedName name="___liz5">'[6]7'!$D$18</definedName>
    <definedName name="___liz6">'[6]7'!$D$19</definedName>
    <definedName name="___liz7">'[6]7'!$C$24</definedName>
    <definedName name="___liz8">'[6]7'!$C$25</definedName>
    <definedName name="___liz9">'[6]7'!$D$25:$AM$25</definedName>
    <definedName name="___MET1">'[6]1@'!$A$6</definedName>
    <definedName name="___MET10">'[6]10@'!$A$6</definedName>
    <definedName name="___MET2">'[6]2@'!$A$6</definedName>
    <definedName name="___MET3">'[6]3@'!$A$6</definedName>
    <definedName name="___MET4">'[6]4@'!$A$6</definedName>
    <definedName name="___MET5">'[6]5@'!$A$6</definedName>
    <definedName name="___MET6">'[6]6@'!$A$6</definedName>
    <definedName name="___MET7">'[6]7@'!$A$6</definedName>
    <definedName name="___MET8">'[6]8@'!$A$6</definedName>
    <definedName name="___MET9">'[6]9@'!$A$6</definedName>
    <definedName name="___NJL1155">#REF!</definedName>
    <definedName name="___PG1">#REF!</definedName>
    <definedName name="___PG3">#REF!</definedName>
    <definedName name="___qq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qq1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qq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SP1">[8]FES!#REF!</definedName>
    <definedName name="___SP10">[8]FES!#REF!</definedName>
    <definedName name="___SP11">[8]FES!#REF!</definedName>
    <definedName name="___SP12">[8]FES!#REF!</definedName>
    <definedName name="___SP13">[8]FES!#REF!</definedName>
    <definedName name="___SP14">[8]FES!#REF!</definedName>
    <definedName name="___SP15">[8]FES!#REF!</definedName>
    <definedName name="___SP16">[8]FES!#REF!</definedName>
    <definedName name="___SP17">[8]FES!#REF!</definedName>
    <definedName name="___SP18">[8]FES!#REF!</definedName>
    <definedName name="___SP19">[8]FES!#REF!</definedName>
    <definedName name="___SP2">[8]FES!#REF!</definedName>
    <definedName name="___SP20">[8]FES!#REF!</definedName>
    <definedName name="___SP3">[8]FES!#REF!</definedName>
    <definedName name="___SP4">[8]FES!#REF!</definedName>
    <definedName name="___SP5">[8]FES!#REF!</definedName>
    <definedName name="___SP7">[8]FES!#REF!</definedName>
    <definedName name="___SP8">[8]FES!#REF!</definedName>
    <definedName name="___SP9">[8]FES!#REF!</definedName>
    <definedName name="___TAB1">#REF!</definedName>
    <definedName name="___TAB2">#REF!</definedName>
    <definedName name="___TAB3">#REF!</definedName>
    <definedName name="___TAB4">#REF!</definedName>
    <definedName name="___TAB5">#REF!</definedName>
    <definedName name="___TEH1">'[6]1@'!$A$19</definedName>
    <definedName name="___TEH10">'[6]10@'!$A$27</definedName>
    <definedName name="___TEH101">'[6]10@'!$A$45</definedName>
    <definedName name="___TEH102">'[6]10@'!$A$71</definedName>
    <definedName name="___TEH11">'[6]1@'!$A$40</definedName>
    <definedName name="___TEH12">'[6]1@'!$A$56</definedName>
    <definedName name="___TEH13">'[6]1@'!$A$74</definedName>
    <definedName name="___TEH14">'[6]1@'!#REF!</definedName>
    <definedName name="___TEH15">'[6]1@'!#REF!</definedName>
    <definedName name="___TEH16">'[6]1@'!#REF!</definedName>
    <definedName name="___TEH17">'[6]1@'!#REF!</definedName>
    <definedName name="___TEH2">'[6]2@'!$A$16</definedName>
    <definedName name="___TEH21">'[6]2@'!$A$27</definedName>
    <definedName name="___TEH22">'[6]2@'!$A$38</definedName>
    <definedName name="___TEH23">'[6]2@'!$A$44</definedName>
    <definedName name="___TEH24">'[6]2@'!#REF!</definedName>
    <definedName name="___TEH25">'[6]2@'!#REF!</definedName>
    <definedName name="___TEH26">'[6]2@'!#REF!</definedName>
    <definedName name="___TEH27">'[6]2@'!#REF!</definedName>
    <definedName name="___TEH3">'[6]3@'!$A$31</definedName>
    <definedName name="___TEH31">'[6]3@'!$A$42</definedName>
    <definedName name="___TEH32">'[6]3@'!$A$48</definedName>
    <definedName name="___TEH33">'[6]3@'!$A$52</definedName>
    <definedName name="___TEH4">'[6]4@'!$A$71</definedName>
    <definedName name="___TEH41">'[6]4@'!$A$79</definedName>
    <definedName name="___TEH42">'[6]4@'!$A$127</definedName>
    <definedName name="___TEH5">'[6]5@'!$A$16</definedName>
    <definedName name="___TEH51">'[6]5@'!$A$33</definedName>
    <definedName name="___TEH6">'[6]6@'!$A$37</definedName>
    <definedName name="___TEH61">'[6]6@'!$A$56</definedName>
    <definedName name="___TEH62">'[6]6@'!$A$116</definedName>
    <definedName name="___TEH63">'[6]6@'!$A$130</definedName>
    <definedName name="___TEH64">'[6]6@'!$A$142</definedName>
    <definedName name="___TEH65">'[6]6@'!$A$164</definedName>
    <definedName name="___TEH7">'[6]7@'!$A$47</definedName>
    <definedName name="___TEH71">'[6]7@'!$A$55</definedName>
    <definedName name="___TEH72">'[6]7@'!$A$97</definedName>
    <definedName name="___TEH8">'[6]8@'!$A$27</definedName>
    <definedName name="___TEH81">'[6]8@'!$A$43</definedName>
    <definedName name="___TEH82">'[6]8@'!$A$86</definedName>
    <definedName name="___TEH83">'[6]8@'!$A$138</definedName>
    <definedName name="___TEH9">'[6]9@'!$A$19</definedName>
    <definedName name="___TEH91">'[6]9@'!$A$30</definedName>
    <definedName name="___trf1">#REF!</definedName>
    <definedName name="___ttt1">#REF!</definedName>
    <definedName name="__1__123Graph_ACHART_1" hidden="1">[5]Calc!$D$38:$D$83</definedName>
    <definedName name="__10__123Graph_ACHART_18" hidden="1">[5]GrFour!$B$115:$B$185</definedName>
    <definedName name="__10MAMAYO_M">#REF!</definedName>
    <definedName name="__11__123Graph_ACHART_2" hidden="1">[5]Calc!$F$23:$F$58</definedName>
    <definedName name="__115YAOCTO_M">#REF!</definedName>
    <definedName name="__116YASEPO_M">#REF!</definedName>
    <definedName name="__117YBAPRO_M">#REF!</definedName>
    <definedName name="__118YBAUGO_M">#REF!</definedName>
    <definedName name="__119YBDECO_M">#REF!</definedName>
    <definedName name="__11MANOVO_M">#REF!</definedName>
    <definedName name="__12__123Graph_ACHART_22" hidden="1">[5]MOne!$B$145:$B$231</definedName>
    <definedName name="__120YBFEBO_M">#REF!</definedName>
    <definedName name="__121YBJANO_M">#REF!</definedName>
    <definedName name="__122YBJULO_M">#REF!</definedName>
    <definedName name="__123YBJUNO_M">#REF!</definedName>
    <definedName name="__124YBMARO_M">#REF!</definedName>
    <definedName name="__125YBMAYO_M">#REF!</definedName>
    <definedName name="__126YBNOVO_M">#REF!</definedName>
    <definedName name="__127YBOCTO_M">#REF!</definedName>
    <definedName name="__128YBSEPO_M">#REF!</definedName>
    <definedName name="__12MAOCTO_M">#REF!</definedName>
    <definedName name="__13__123Graph_ACHART_23" hidden="1">[5]MTwo!$B$145:$B$232</definedName>
    <definedName name="__13MASEPO_M">#REF!</definedName>
    <definedName name="__14__123Graph_ACHART_24" hidden="1">[5]KOne!$B$230:$B$755</definedName>
    <definedName name="__14MBAPRO_M">#REF!</definedName>
    <definedName name="__15__123Graph_ACHART_25" hidden="1">[5]GoSeven!$B$90:$B$125</definedName>
    <definedName name="__155" hidden="1">[5]JOne!$C$86:$C$112</definedName>
    <definedName name="__15MBAUGO_M">#REF!</definedName>
    <definedName name="__16__123Graph_ACHART_26" hidden="1">[5]GrThree!$B$90:$B$140</definedName>
    <definedName name="__16MBDECO_M">#REF!</definedName>
    <definedName name="__17__123Graph_ACHART_27" hidden="1">[5]HTwo!$B$88:$B$130</definedName>
    <definedName name="__17MBFEBO_M">#REF!</definedName>
    <definedName name="__18__123Graph_ACHART_28" hidden="1">[5]JOne!$B$86:$B$112</definedName>
    <definedName name="__18MBJANO_M">#REF!</definedName>
    <definedName name="__19__123Graph_ACHART_29" hidden="1">[5]JTwo!$B$86:$B$116</definedName>
    <definedName name="__19MBJULO_M">#REF!</definedName>
    <definedName name="__1DATA_10_1">#REF!</definedName>
    <definedName name="__1P">#REF!</definedName>
    <definedName name="__2__123Graph_ACHART_10" hidden="1">[5]Calc!$AB$153:$AB$325</definedName>
    <definedName name="__20__123Graph_ACHART_3" hidden="1">[5]Calc!$H$38:$H$107</definedName>
    <definedName name="__20MBJUNO_M">#REF!</definedName>
    <definedName name="__21__123Graph_ACHART_30" hidden="1">[5]HOne!$B$88:$B$130</definedName>
    <definedName name="__21MBMARO_M">#REF!</definedName>
    <definedName name="__22__123Graph_ACHART_4" hidden="1">[5]Calc!$L$13:$L$53</definedName>
    <definedName name="__22MBMAYO_M">#REF!</definedName>
    <definedName name="__23__123Graph_ACHART_5" hidden="1">[5]Calc!$N$9:$N$36</definedName>
    <definedName name="__23MBNOVO_M">#REF!</definedName>
    <definedName name="__24__123Graph_ACHART_6" hidden="1">[5]Calc!$P$9:$P$41</definedName>
    <definedName name="__24MBSEPO_M">#REF!</definedName>
    <definedName name="__25__123Graph_ACHART_7" hidden="1">[5]Calc!$R$153:$R$688</definedName>
    <definedName name="__25YAAPRO_M">#REF!</definedName>
    <definedName name="__26__123Graph_ACHART_8" hidden="1">[5]Calc!$T$83:$T$153</definedName>
    <definedName name="__26YAAUGO_M">#REF!</definedName>
    <definedName name="__27__123Graph_ACHART_9" hidden="1">[5]Calc!$V$83:$V$153</definedName>
    <definedName name="__27YADECO_M">#REF!</definedName>
    <definedName name="__28__123Graph_BCHART_1" hidden="1">[5]Calc!$E$38:$E$83</definedName>
    <definedName name="__28YAFEBO_M">#REF!</definedName>
    <definedName name="__29__123Graph_BCHART_10" hidden="1">[5]Calc!$AC$153:$AC$325</definedName>
    <definedName name="__29YAJANO_M">#REF!</definedName>
    <definedName name="__2DATA_11_1">#REF!</definedName>
    <definedName name="__2MAAPRO_M">#REF!</definedName>
    <definedName name="__3__123Graph_ACHART_11" hidden="1">[5]Calc!$Z$153:$Z$315</definedName>
    <definedName name="__30__123Graph_BCHART_11" hidden="1">[5]Calc!$AA$153:$AA$315</definedName>
    <definedName name="__30YAJULO_M">#REF!</definedName>
    <definedName name="__31__123Graph_BCHART_12" hidden="1">[5]Calc!$Y$153:$Y$313</definedName>
    <definedName name="__31YAJUNO_M">#REF!</definedName>
    <definedName name="__32__123Graph_BCHART_13" hidden="1">[5]Calc!$AE$10:$AE$33</definedName>
    <definedName name="__32YAMARO_M">#REF!</definedName>
    <definedName name="__33__123Graph_BCHART_14" hidden="1">[5]Calc!$AI$10:$AI$28</definedName>
    <definedName name="__33YAMAYO_M">#REF!</definedName>
    <definedName name="__34__123Graph_BCHART_15" hidden="1">[5]Calc!$AK$8:$AK$19</definedName>
    <definedName name="__34YANOVO_M">#REF!</definedName>
    <definedName name="__35__123Graph_BCHART_16" hidden="1">[5]Calc!$AM$8:$AM$21</definedName>
    <definedName name="__35YAOCTO_M">#REF!</definedName>
    <definedName name="__36__123Graph_BCHART_17" hidden="1">[5]GoEight!$C$115:$C$160</definedName>
    <definedName name="__36YASEPO_M">#REF!</definedName>
    <definedName name="__37__123Graph_BCHART_18" hidden="1">[5]GrFour!$C$115:$C$190</definedName>
    <definedName name="__37YBAPRO_M">#REF!</definedName>
    <definedName name="__38__123Graph_BCHART_2" hidden="1">[5]Calc!$G$23:$G$58</definedName>
    <definedName name="__38YBAUGO_M">#REF!</definedName>
    <definedName name="__39__123Graph_BCHART_22" hidden="1">[5]MOne!$C$145:$C$231</definedName>
    <definedName name="__39YBDECO_M">#REF!</definedName>
    <definedName name="__3MAAUGO_M">#REF!</definedName>
    <definedName name="__4__123Graph_ACHART_12" hidden="1">[5]Calc!$X$153:$X$313</definedName>
    <definedName name="__40__123Graph_BCHART_23" hidden="1">[5]MTwo!$C$145:$C$231</definedName>
    <definedName name="__40YBFEBO_M">#REF!</definedName>
    <definedName name="__41__123Graph_BCHART_24" hidden="1">[5]KOne!$C$230:$C$755</definedName>
    <definedName name="__41YBJANO_M">#REF!</definedName>
    <definedName name="__42__123Graph_BCHART_25" hidden="1">[5]GoSeven!$C$90:$C$125</definedName>
    <definedName name="__42YBJULO_M">#REF!</definedName>
    <definedName name="__43__123Graph_BCHART_26" hidden="1">[5]GrThree!$C$90:$C$140</definedName>
    <definedName name="__43YBJUNO_M">#REF!</definedName>
    <definedName name="__44__123Graph_BCHART_27" hidden="1">[5]HTwo!$C$88:$C$130</definedName>
    <definedName name="__44YBMARO_M">#REF!</definedName>
    <definedName name="__45__123Graph_BCHART_28" hidden="1">[5]JOne!$C$86:$C$112</definedName>
    <definedName name="__45545" hidden="1">[5]Calc!$A$153:$A$313</definedName>
    <definedName name="__45555" hidden="1">[5]GrThree!$D$90:$D$110</definedName>
    <definedName name="__45YBMAYO_M">#REF!</definedName>
    <definedName name="__46__123Graph_BCHART_29" hidden="1">[5]JTwo!$C$86:$C$116</definedName>
    <definedName name="__46566" hidden="1">[5]Calc!$W$83:$W$153</definedName>
    <definedName name="__46YBNOVO_M">#REF!</definedName>
    <definedName name="__47__123Graph_BCHART_3" hidden="1">[5]Calc!$I$38:$I$107</definedName>
    <definedName name="__47YBOCTO_M">#REF!</definedName>
    <definedName name="__48__123Graph_BCHART_30" hidden="1">[5]HOne!$C$88:$C$130</definedName>
    <definedName name="__48YBSEPO_M">#REF!</definedName>
    <definedName name="__49__123Graph_BCHART_4" hidden="1">[5]Calc!$M$13:$M$53</definedName>
    <definedName name="__4MADECO_M">#REF!</definedName>
    <definedName name="__5__123Graph_ACHART_13" hidden="1">[5]Calc!$AD$10:$AD$33</definedName>
    <definedName name="__50__123Graph_BCHART_5" hidden="1">[5]Calc!$O$9:$O$36</definedName>
    <definedName name="__51__123Graph_BCHART_6" hidden="1">[5]Calc!$Q$9:$Q$41</definedName>
    <definedName name="__52__123Graph_BCHART_7" hidden="1">[5]Calc!$S$153:$S$688</definedName>
    <definedName name="__53__123Graph_BCHART_8" hidden="1">[5]Calc!$U$83:$U$153</definedName>
    <definedName name="__54__123Graph_BCHART_9" hidden="1">[5]Calc!$W$83:$W$153</definedName>
    <definedName name="__5450_01">#REF!</definedName>
    <definedName name="__5456_n">#REF!</definedName>
    <definedName name="__55__123Graph_CCHART_25" hidden="1">[5]GoSeven!$D$90:$D$105</definedName>
    <definedName name="__5555" hidden="1">[5]Calc!$A$153:$A$325</definedName>
    <definedName name="__56__123Graph_CCHART_26" hidden="1">[5]GrThree!$D$90:$D$110</definedName>
    <definedName name="__566" hidden="1">[5]Calc!$A$11:$A$28</definedName>
    <definedName name="__566556" hidden="1">[5]Calc!$I$38:$I$107</definedName>
    <definedName name="__57__123Graph_CCHART_27" hidden="1">[5]HTwo!$D$88:$D$110</definedName>
    <definedName name="__58__123Graph_CCHART_28" hidden="1">[5]JOne!$D$86:$D$98</definedName>
    <definedName name="__59__123Graph_CCHART_29" hidden="1">[5]JTwo!$D$86:$D$98</definedName>
    <definedName name="__5MAFEBO_M">#REF!</definedName>
    <definedName name="__6__123Graph_ACHART_14" hidden="1">[5]Calc!$AH$10:$AH$28</definedName>
    <definedName name="__60__123Graph_CCHART_30" hidden="1">[5]HOne!$D$88:$D$110</definedName>
    <definedName name="__61__123Graph_DCHART_25" hidden="1">[5]GoSeven!$E$90:$E$105</definedName>
    <definedName name="__62__123Graph_DCHART_26" hidden="1">[5]GrThree!$E$90:$E$110</definedName>
    <definedName name="__63__123Graph_DCHART_27" hidden="1">[5]HTwo!$E$88:$E$110</definedName>
    <definedName name="__64__123Graph_DCHART_28" hidden="1">[5]JOne!$E$86:$E$98</definedName>
    <definedName name="__65__123Graph_DCHART_29" hidden="1">[5]JTwo!$E$86:$E$98</definedName>
    <definedName name="__66__123Graph_DCHART_30" hidden="1">[5]HOne!$E$86:$E$110</definedName>
    <definedName name="__67__123Graph_XCHART_10" hidden="1">[5]Calc!$A$153:$A$325</definedName>
    <definedName name="__68__123Graph_XCHART_11" hidden="1">[5]Calc!$A$153:$A$315</definedName>
    <definedName name="__69__123Graph_XCHART_12" hidden="1">[5]Calc!$A$153:$A$313</definedName>
    <definedName name="__6MAJANO_M">#REF!</definedName>
    <definedName name="__7__123Graph_ACHART_15" hidden="1">[5]Calc!$AJ$8:$AJ$19</definedName>
    <definedName name="__70__123Graph_XCHART_13" hidden="1">[5]Calc!$A$13:$A$33</definedName>
    <definedName name="__71__123Graph_XCHART_14" hidden="1">[5]Calc!$A$11:$A$28</definedName>
    <definedName name="__72__123Graph_XCHART_15" hidden="1">[5]Calc!$A$8:$A$19</definedName>
    <definedName name="__73__123Graph_XCHART_16" hidden="1">[5]Calc!$A$8:$A$21</definedName>
    <definedName name="__74__123Graph_XCHART_2" hidden="1">[5]Calc!$A$23:$A$58</definedName>
    <definedName name="__75__123Graph_XCHART_3" hidden="1">[5]Calc!$A$38:$A$107</definedName>
    <definedName name="__76__123Graph_XCHART_4" hidden="1">[5]Calc!$A$13:$A$53</definedName>
    <definedName name="__77__123Graph_XCHART_5" hidden="1">[5]Calc!$A$9:$A$36</definedName>
    <definedName name="__78__123Graph_XCHART_6" hidden="1">[5]Calc!$A$9:$A$41</definedName>
    <definedName name="__79__123Graph_XCHART_7" hidden="1">[5]Calc!$A$153:$A$688</definedName>
    <definedName name="__7MAJULO_M">#REF!</definedName>
    <definedName name="__8__123Graph_ACHART_16" hidden="1">[5]Calc!$AL$8:$AL$21</definedName>
    <definedName name="__80__123Graph_XCHART_8" hidden="1">[5]Calc!$A$83:$A$154</definedName>
    <definedName name="__81__123Graph_XCHART_9" hidden="1">[5]Calc!$A$83:$A$153</definedName>
    <definedName name="__82MAAPRO_M">#REF!</definedName>
    <definedName name="__83MAAUGO_M">#REF!</definedName>
    <definedName name="__84MADECO_M">#REF!</definedName>
    <definedName name="__858558" hidden="1">[5]HOne!$E$86:$E$110</definedName>
    <definedName name="__85MAFEBO_M">#REF!</definedName>
    <definedName name="__86MAJANO_M">#REF!</definedName>
    <definedName name="__87MAJULO_M">#REF!</definedName>
    <definedName name="__88MAJUNO_M">#REF!</definedName>
    <definedName name="__89MAMARO_M">#REF!</definedName>
    <definedName name="__8MAJUNO_M">#REF!</definedName>
    <definedName name="__9__123Graph_ACHART_17" hidden="1">[5]GoEight!$B$115:$B$160</definedName>
    <definedName name="__90MAMAYO_M">#REF!</definedName>
    <definedName name="__91MANOVO_M">#REF!</definedName>
    <definedName name="__92MAOCTO_M">#REF!</definedName>
    <definedName name="__93MASEPO_M">#REF!</definedName>
    <definedName name="__94MBAPRO_M">#REF!</definedName>
    <definedName name="__95MBAUGO_M">#REF!</definedName>
    <definedName name="__96MBDECO_M">#REF!</definedName>
    <definedName name="__97MBFEBO_M">#REF!</definedName>
    <definedName name="__98MBJANO_M">#REF!</definedName>
    <definedName name="__996" hidden="1">[5]Calc!$A$8:$A$19</definedName>
    <definedName name="__99MBJULO_M">#REF!</definedName>
    <definedName name="__9MAMARO_M">#REF!</definedName>
    <definedName name="__A70000">'[9]B-4'!#REF!</definedName>
    <definedName name="__A80000">'[9]B-4'!#REF!</definedName>
    <definedName name="__asd1">#REF!</definedName>
    <definedName name="__ass1">'[6]6'!$C$17</definedName>
    <definedName name="__ass2">'[6]6'!$D$17</definedName>
    <definedName name="__ass3">'[6]6'!$E$17</definedName>
    <definedName name="__ass4">'[6]6'!$F$17</definedName>
    <definedName name="__ass5">'[6]6'!$D$28</definedName>
    <definedName name="__ass6">'[6]6'!$D$29</definedName>
    <definedName name="__ass7">'[6]6'!$D$50</definedName>
    <definedName name="__ass8">'[6]6'!$G$17</definedName>
    <definedName name="__ass9">'[6]6'!$F$11</definedName>
    <definedName name="__bbb1">#REF!</definedName>
    <definedName name="__bva1">#REF!</definedName>
    <definedName name="__bva2">#REF!</definedName>
    <definedName name="__bva3">#REF!</definedName>
    <definedName name="__COS98" hidden="1">{#N/A,#N/A,FALSE,"Aging Summary";#N/A,#N/A,FALSE,"Ratio Analysis";#N/A,#N/A,FALSE,"Test 120 Day Accts";#N/A,#N/A,FALSE,"Tickmarks"}</definedName>
    <definedName name="__d1">[10]Форма2!$C$70:$C$72,[10]Форма2!$D$73:$F$73,[10]Форма2!$E$70:$F$72,[10]Форма2!$C$75:$C$77,[10]Форма2!$E$75:$F$77,[10]Форма2!$C$79:$C$82,[10]Форма2!$E$79:$F$82,[10]Форма2!$C$84:$C$86,[10]Форма2!$E$84:$F$86,[10]Форма2!$C$88:$C$89,[10]Форма2!$E$88:$F$89,[10]Форма2!$C$70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b1">'[6]8'!$G$36</definedName>
    <definedName name="__deb2">'[6]8'!$H$36</definedName>
    <definedName name="__dto1">[7]Gas1999!#REF!</definedName>
    <definedName name="__dto2">[7]Gas1999!#REF!</definedName>
    <definedName name="__dto3">[7]Gas1999!#REF!</definedName>
    <definedName name="__exr08">'[11]1НК'!$H$13</definedName>
    <definedName name="__gia1">#REF!</definedName>
    <definedName name="__gia10">#REF!</definedName>
    <definedName name="__gia11">#REF!</definedName>
    <definedName name="__gia12">#REF!</definedName>
    <definedName name="__gia13">#REF!</definedName>
    <definedName name="__gia14">#REF!</definedName>
    <definedName name="__gia15">#REF!</definedName>
    <definedName name="__gia2">#REF!</definedName>
    <definedName name="__gia3">#REF!</definedName>
    <definedName name="__gia4">#REF!</definedName>
    <definedName name="__gia5">#REF!</definedName>
    <definedName name="__gia6">#REF!</definedName>
    <definedName name="__gia7">#REF!</definedName>
    <definedName name="__gia8">#REF!</definedName>
    <definedName name="__gia9">#REF!</definedName>
    <definedName name="__got1">'[6]8'!$C$36</definedName>
    <definedName name="__got2">'[6]8'!$D$36</definedName>
    <definedName name="__iii8" hidden="1">[5]JOne!$B$86:$B$112</definedName>
    <definedName name="__iij5" hidden="1">[5]HOne!$B$88:$B$130</definedName>
    <definedName name="__key2" hidden="1">#N/A</definedName>
    <definedName name="__liz1">'[6]7'!$D$11</definedName>
    <definedName name="__liz2">'[6]7'!$D$17</definedName>
    <definedName name="__liz3">'[6]7'!$D$12</definedName>
    <definedName name="__liz4">'[6]7'!$D$13</definedName>
    <definedName name="__liz5">'[6]7'!$D$18</definedName>
    <definedName name="__liz6">'[6]7'!$D$19</definedName>
    <definedName name="__liz7">'[6]7'!$C$24</definedName>
    <definedName name="__liz8">'[6]7'!$C$25</definedName>
    <definedName name="__liz9">'[6]7'!$D$25:$AM$25</definedName>
    <definedName name="__MET1">'[6]1@'!$A$6</definedName>
    <definedName name="__MET10">'[6]10@'!$A$6</definedName>
    <definedName name="__MET2">'[6]2@'!$A$6</definedName>
    <definedName name="__MET3">'[6]3@'!$A$6</definedName>
    <definedName name="__MET4">'[6]4@'!$A$6</definedName>
    <definedName name="__MET5">'[6]5@'!$A$6</definedName>
    <definedName name="__MET6">'[6]6@'!$A$6</definedName>
    <definedName name="__MET7">'[6]7@'!$A$6</definedName>
    <definedName name="__MET8">'[6]8@'!$A$6</definedName>
    <definedName name="__MET9">'[6]9@'!$A$6</definedName>
    <definedName name="__NJL1155">#REF!</definedName>
    <definedName name="__PG1">#REF!</definedName>
    <definedName name="__PG3">#REF!</definedName>
    <definedName name="__q1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__qq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qq1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qq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sal2" hidden="1">{"SALARIOS",#N/A,FALSE,"Hoja3";"SUELDOS EMPLEADOS",#N/A,FALSE,"Hoja4";"SUELDOS EJECUTIVOS",#N/A,FALSE,"Hoja5"}</definedName>
    <definedName name="__SDU99">[12]ЗАО_н.ит!#REF!</definedName>
    <definedName name="__SP1">[13]FES!#REF!</definedName>
    <definedName name="__SP10">[13]FES!#REF!</definedName>
    <definedName name="__SP11">[13]FES!#REF!</definedName>
    <definedName name="__SP12">[13]FES!#REF!</definedName>
    <definedName name="__SP13">[13]FES!#REF!</definedName>
    <definedName name="__SP14">[13]FES!#REF!</definedName>
    <definedName name="__SP15">[13]FES!#REF!</definedName>
    <definedName name="__SP16">[13]FES!#REF!</definedName>
    <definedName name="__SP17">[13]FES!#REF!</definedName>
    <definedName name="__SP18">[13]FES!#REF!</definedName>
    <definedName name="__SP19">[13]FES!#REF!</definedName>
    <definedName name="__SP2">[13]FES!#REF!</definedName>
    <definedName name="__SP20">[13]FES!#REF!</definedName>
    <definedName name="__SP3">[13]FES!#REF!</definedName>
    <definedName name="__SP4">[13]FES!#REF!</definedName>
    <definedName name="__SP5">[13]FES!#REF!</definedName>
    <definedName name="__SP7">[13]FES!#REF!</definedName>
    <definedName name="__SP8">[13]FES!#REF!</definedName>
    <definedName name="__SP9">[13]FES!#REF!</definedName>
    <definedName name="__TAB1">#REF!</definedName>
    <definedName name="__TAB1_2">#REF!</definedName>
    <definedName name="__TAB1_3">#REF!</definedName>
    <definedName name="__TAB1_4">#REF!</definedName>
    <definedName name="__TAB1_6">#REF!</definedName>
    <definedName name="__TAB2">#REF!</definedName>
    <definedName name="__TAB2_2">#REF!</definedName>
    <definedName name="__TAB2_3">#REF!</definedName>
    <definedName name="__TAB2_4">#REF!</definedName>
    <definedName name="__TAB2_6">#REF!</definedName>
    <definedName name="__TAB3">#REF!</definedName>
    <definedName name="__TAB3_2">#REF!</definedName>
    <definedName name="__TAB3_3">#REF!</definedName>
    <definedName name="__TAB3_4">#REF!</definedName>
    <definedName name="__TAB3_6">#REF!</definedName>
    <definedName name="__TAB4">#REF!</definedName>
    <definedName name="__TAB4_2">#REF!</definedName>
    <definedName name="__TAB4_3">#REF!</definedName>
    <definedName name="__TAB4_4">#REF!</definedName>
    <definedName name="__TAB4_6">#REF!</definedName>
    <definedName name="__TAB5">#REF!</definedName>
    <definedName name="__TAB5_2">#REF!</definedName>
    <definedName name="__TAB5_3">#REF!</definedName>
    <definedName name="__TAB5_4">#REF!</definedName>
    <definedName name="__TAB5_6">#REF!</definedName>
    <definedName name="__TEH1">'[6]1@'!$A$19</definedName>
    <definedName name="__TEH10">'[6]10@'!$A$27</definedName>
    <definedName name="__TEH101">'[6]10@'!$A$45</definedName>
    <definedName name="__TEH102">'[6]10@'!$A$71</definedName>
    <definedName name="__TEH11">'[6]1@'!$A$40</definedName>
    <definedName name="__TEH12">'[6]1@'!$A$56</definedName>
    <definedName name="__TEH13">'[6]1@'!$A$74</definedName>
    <definedName name="__TEH14">'[6]1@'!#REF!</definedName>
    <definedName name="__TEH15">'[6]1@'!#REF!</definedName>
    <definedName name="__TEH16">'[6]1@'!#REF!</definedName>
    <definedName name="__TEH17">'[6]1@'!#REF!</definedName>
    <definedName name="__TEH2">'[6]2@'!$A$16</definedName>
    <definedName name="__TEH21">'[6]2@'!$A$27</definedName>
    <definedName name="__TEH22">'[6]2@'!$A$38</definedName>
    <definedName name="__TEH23">'[6]2@'!$A$44</definedName>
    <definedName name="__TEH24">'[6]2@'!#REF!</definedName>
    <definedName name="__TEH25">'[6]2@'!#REF!</definedName>
    <definedName name="__TEH26">'[6]2@'!#REF!</definedName>
    <definedName name="__TEH27">'[6]2@'!#REF!</definedName>
    <definedName name="__TEH3">'[6]3@'!$A$31</definedName>
    <definedName name="__TEH31">'[6]3@'!$A$42</definedName>
    <definedName name="__TEH32">'[6]3@'!$A$48</definedName>
    <definedName name="__TEH33">'[6]3@'!$A$52</definedName>
    <definedName name="__TEH4">'[6]4@'!$A$71</definedName>
    <definedName name="__TEH41">'[6]4@'!$A$79</definedName>
    <definedName name="__TEH42">'[6]4@'!$A$127</definedName>
    <definedName name="__TEH5">'[6]5@'!$A$16</definedName>
    <definedName name="__TEH51">'[6]5@'!$A$33</definedName>
    <definedName name="__TEH6">'[6]6@'!$A$37</definedName>
    <definedName name="__TEH61">'[6]6@'!$A$56</definedName>
    <definedName name="__TEH62">'[6]6@'!$A$116</definedName>
    <definedName name="__TEH63">'[6]6@'!$A$130</definedName>
    <definedName name="__TEH64">'[6]6@'!$A$142</definedName>
    <definedName name="__TEH65">'[6]6@'!$A$164</definedName>
    <definedName name="__TEH7">'[6]7@'!$A$47</definedName>
    <definedName name="__TEH71">'[6]7@'!$A$55</definedName>
    <definedName name="__TEH72">'[6]7@'!$A$97</definedName>
    <definedName name="__TEH8">'[6]8@'!$A$27</definedName>
    <definedName name="__TEH81">'[6]8@'!$A$43</definedName>
    <definedName name="__TEH82">'[6]8@'!$A$86</definedName>
    <definedName name="__TEH83">'[6]8@'!$A$138</definedName>
    <definedName name="__TEH9">'[6]9@'!$A$19</definedName>
    <definedName name="__TEH91">'[6]9@'!$A$30</definedName>
    <definedName name="__trf1">#REF!</definedName>
    <definedName name="__ttt1">#REF!</definedName>
    <definedName name="__USD99">[12]ЗАО_н.ит!#REF!</definedName>
    <definedName name="__xx10">#REF!</definedName>
    <definedName name="__z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4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5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0">#REF!</definedName>
    <definedName name="_0_1">#REF!</definedName>
    <definedName name="_0_10">#REF!</definedName>
    <definedName name="_0_11">#REF!</definedName>
    <definedName name="_0_13">"$#ССЫЛ!.$B$8"</definedName>
    <definedName name="_0_19">"$#ССЫЛ!.$#ССЫЛ!$#ССЫЛ!"</definedName>
    <definedName name="_0_4">#REF!</definedName>
    <definedName name="_0_5">#REF!</definedName>
    <definedName name="_0_6">#REF!</definedName>
    <definedName name="_0_7">#REF!</definedName>
    <definedName name="_0_9">#REF!</definedName>
    <definedName name="_1_??????1">#N/A</definedName>
    <definedName name="_1__123Graph_ACHART_1" hidden="1">[5]Calc!$D$38:$D$83</definedName>
    <definedName name="_1__123Graph_XCHART_16" hidden="1">[5]Calc!$A$8:$A$21</definedName>
    <definedName name="_10__123Graph_ACHART_16" hidden="1">[5]Calc!$AL$8:$AL$21</definedName>
    <definedName name="_10__123Graph_ACHART_18" hidden="1">[5]GrFour!$B$115:$B$185</definedName>
    <definedName name="_100MBJUNO_M">#REF!</definedName>
    <definedName name="_101MBMARO_M">#REF!</definedName>
    <definedName name="_102MBMAYO_M">#REF!</definedName>
    <definedName name="_103MBNOVO_M">#REF!</definedName>
    <definedName name="_104MBSEPO_M">#REF!</definedName>
    <definedName name="_105YAAPRO_M">#REF!</definedName>
    <definedName name="_106YAAUGO_M">#REF!</definedName>
    <definedName name="_107YADECO_M">#REF!</definedName>
    <definedName name="_108YAFEBO_M">#REF!</definedName>
    <definedName name="_109YAJANO_M">#REF!</definedName>
    <definedName name="_10MAMAYO_M">#REF!</definedName>
    <definedName name="_11">#REF!</definedName>
    <definedName name="_11__123Graph_ACHART_17" hidden="1">[5]GoEight!$B$115:$B$160</definedName>
    <definedName name="_11__123Graph_ACHART_2" hidden="1">[5]Calc!$F$23:$F$58</definedName>
    <definedName name="_110YAJULO_M">#REF!</definedName>
    <definedName name="_111YAJUNO_M">#REF!</definedName>
    <definedName name="_112YAMARO_M">#REF!</definedName>
    <definedName name="_113YAMAYO_M">#REF!</definedName>
    <definedName name="_114YANOVO_M">#REF!</definedName>
    <definedName name="_115YAOCTO_M">#REF!</definedName>
    <definedName name="_116YASEPO_M">#REF!</definedName>
    <definedName name="_117YBAPRO_M">#REF!</definedName>
    <definedName name="_118YBAUGO_M">#REF!</definedName>
    <definedName name="_119YBDECO_M">#REF!</definedName>
    <definedName name="_11MANOVO_M">#REF!</definedName>
    <definedName name="_12__123Graph_ACHART_18" hidden="1">[5]GrFour!$B$115:$B$185</definedName>
    <definedName name="_12__123Graph_ACHART_22" hidden="1">[5]MOne!$B$145:$B$231</definedName>
    <definedName name="_12__123Graph_XCHART_3" hidden="1">#REF!</definedName>
    <definedName name="_120YBFEBO_M">#REF!</definedName>
    <definedName name="_121YBJANO_M">#REF!</definedName>
    <definedName name="_122YBJULO_M">#REF!</definedName>
    <definedName name="_123YBJUNO_M">#REF!</definedName>
    <definedName name="_124YBMARO_M">#REF!</definedName>
    <definedName name="_125nhg" hidden="1">[5]Calc!$AH$10:$AH$28</definedName>
    <definedName name="_125YBMAYO_M">#REF!</definedName>
    <definedName name="_126YBNOVO_M">#REF!</definedName>
    <definedName name="_127YBOCTO_M">#REF!</definedName>
    <definedName name="_128YBSEPO_M">#REF!</definedName>
    <definedName name="_12MAOCTO_M">#REF!</definedName>
    <definedName name="_13__123Graph_ACHART_2" hidden="1">[5]Calc!$F$23:$F$58</definedName>
    <definedName name="_13__123Graph_ACHART_23" hidden="1">[5]MTwo!$B$145:$B$232</definedName>
    <definedName name="_13MASEPO_M">#REF!</definedName>
    <definedName name="_14">#N/A</definedName>
    <definedName name="_14__123Graph_ACHART_22" hidden="1">[5]MOne!$B$145:$B$231</definedName>
    <definedName name="_14__123Graph_ACHART_24" hidden="1">[5]KOne!$B$230:$B$755</definedName>
    <definedName name="_14__123Graph_XCHART_4" hidden="1">#REF!</definedName>
    <definedName name="_14MBAPRO_M">#REF!</definedName>
    <definedName name="_15__123Graph_ACHART_23" hidden="1">[5]MTwo!$B$145:$B$232</definedName>
    <definedName name="_15__123Graph_ACHART_25" hidden="1">[5]GoSeven!$B$90:$B$125</definedName>
    <definedName name="_1510_03_____1520_03___1530_03">#REF!</definedName>
    <definedName name="_15MBAUGO_M">#REF!</definedName>
    <definedName name="_16__123Graph_ACHART_24" hidden="1">[5]KOne!$B$230:$B$755</definedName>
    <definedName name="_16__123Graph_ACHART_26" hidden="1">[5]GrThree!$B$90:$B$140</definedName>
    <definedName name="_16MBDECO_M">#REF!</definedName>
    <definedName name="_17__123Graph_ACHART_25" hidden="1">[5]GoSeven!$B$90:$B$125</definedName>
    <definedName name="_17__123Graph_ACHART_27" hidden="1">[5]HTwo!$B$88:$B$130</definedName>
    <definedName name="_17MBFEBO_M">#REF!</definedName>
    <definedName name="_18__123Graph_ACHART_26" hidden="1">[5]GrThree!$B$90:$B$140</definedName>
    <definedName name="_18__123Graph_ACHART_28" hidden="1">[5]JOne!$B$86:$B$112</definedName>
    <definedName name="_18MBJANO_M">#REF!</definedName>
    <definedName name="_19__123Graph_ACHART_27" hidden="1">[5]HTwo!$B$88:$B$130</definedName>
    <definedName name="_19__123Graph_ACHART_29" hidden="1">[5]JTwo!$B$86:$B$116</definedName>
    <definedName name="_19MBJULO_M">#REF!</definedName>
    <definedName name="_1DATA_10_1">#REF!</definedName>
    <definedName name="_1P">#REF!</definedName>
    <definedName name="_2_??????55">#REF!</definedName>
    <definedName name="_2__123Graph_ACHART_10" hidden="1">[5]Calc!$AB$153:$AB$325</definedName>
    <definedName name="_2__123Graph_XCHART_2" hidden="1">[5]Calc!$A$23:$A$58</definedName>
    <definedName name="_20__123Graph_ACHART_28" hidden="1">[5]JOne!$B$86:$B$112</definedName>
    <definedName name="_20__123Graph_ACHART_3" hidden="1">[5]Calc!$H$38:$H$107</definedName>
    <definedName name="_2008">#REF!</definedName>
    <definedName name="_2009">#REF!</definedName>
    <definedName name="_2010">#REF!</definedName>
    <definedName name="_2011">#REF!</definedName>
    <definedName name="_2012">#REF!</definedName>
    <definedName name="_2013">#REF!</definedName>
    <definedName name="_2014">#REF!</definedName>
    <definedName name="_2015">#REF!</definedName>
    <definedName name="_2016">#REF!</definedName>
    <definedName name="_2017">#REF!</definedName>
    <definedName name="_2018">#REF!</definedName>
    <definedName name="_2019">#REF!</definedName>
    <definedName name="_2020">#REF!</definedName>
    <definedName name="_2021">#REF!</definedName>
    <definedName name="_2022">#REF!</definedName>
    <definedName name="_2023">#REF!</definedName>
    <definedName name="_2024">#REF!</definedName>
    <definedName name="_2025">#REF!</definedName>
    <definedName name="_2026">#REF!</definedName>
    <definedName name="_2027">#REF!</definedName>
    <definedName name="_2028">#REF!</definedName>
    <definedName name="_2029">#REF!</definedName>
    <definedName name="_2030">#REF!</definedName>
    <definedName name="_2031">#REF!</definedName>
    <definedName name="_2032">#REF!</definedName>
    <definedName name="_2033">#REF!</definedName>
    <definedName name="_2034">#REF!</definedName>
    <definedName name="_2035">#REF!</definedName>
    <definedName name="_2036">#REF!</definedName>
    <definedName name="_2037">#REF!</definedName>
    <definedName name="_2038">#REF!</definedName>
    <definedName name="_2039">#REF!</definedName>
    <definedName name="_2040">#REF!</definedName>
    <definedName name="_2041">#REF!</definedName>
    <definedName name="_20MBJUNO_M">#REF!</definedName>
    <definedName name="_21__123Graph_ACHART_29" hidden="1">[5]JTwo!$B$86:$B$116</definedName>
    <definedName name="_21__123Graph_ACHART_30" hidden="1">[5]HOne!$B$88:$B$130</definedName>
    <definedName name="_21MBMARO_M">#REF!</definedName>
    <definedName name="_22__123Graph_ACHART_3" hidden="1">[5]Calc!$H$38:$H$107</definedName>
    <definedName name="_22__123Graph_ACHART_4" hidden="1">[5]Calc!$L$13:$L$53</definedName>
    <definedName name="_22MBMAYO_M">#REF!</definedName>
    <definedName name="_23__123Graph_ACHART_30" hidden="1">[5]HOne!$B$88:$B$130</definedName>
    <definedName name="_23__123Graph_ACHART_5" hidden="1">[5]Calc!$N$9:$N$36</definedName>
    <definedName name="_236jky" hidden="1">[5]Calc!$X$153:$X$313</definedName>
    <definedName name="_23MBNOVO_M">#REF!</definedName>
    <definedName name="_24__123Graph_ACHART_4" hidden="1">[5]Calc!$L$13:$L$53</definedName>
    <definedName name="_24__123Graph_ACHART_6" hidden="1">[5]Calc!$P$9:$P$41</definedName>
    <definedName name="_24MBSEPO_M">#REF!</definedName>
    <definedName name="_25">#N/A</definedName>
    <definedName name="_25__123Graph_ACHART_5" hidden="1">[5]Calc!$N$9:$N$36</definedName>
    <definedName name="_25__123Graph_ACHART_7" hidden="1">[5]Calc!$R$153:$R$688</definedName>
    <definedName name="_256gntyj" hidden="1">[5]Calc!$AJ$8:$AJ$19</definedName>
    <definedName name="_256io" hidden="1">[5]Calc!$AB$153:$AB$325</definedName>
    <definedName name="_25A">#N/A</definedName>
    <definedName name="_25YAAPRO_M">#REF!</definedName>
    <definedName name="_26__123Graph_ACHART_6" hidden="1">[5]Calc!$P$9:$P$41</definedName>
    <definedName name="_26__123Graph_ACHART_8" hidden="1">[5]Calc!$T$83:$T$153</definedName>
    <definedName name="_26YAAUGO_M">#REF!</definedName>
    <definedName name="_27__123Graph_ACHART_7" hidden="1">[5]Calc!$R$153:$R$688</definedName>
    <definedName name="_27__123Graph_ACHART_9" hidden="1">[5]Calc!$V$83:$V$153</definedName>
    <definedName name="_27YADECO_M">#REF!</definedName>
    <definedName name="_28__123Graph_ACHART_8" hidden="1">[5]Calc!$T$83:$T$153</definedName>
    <definedName name="_28__123Graph_BCHART_1" hidden="1">[5]Calc!$E$38:$E$83</definedName>
    <definedName name="_28YAFEBO_M">#REF!</definedName>
    <definedName name="_29__123Graph_ACHART_9" hidden="1">[5]Calc!$V$83:$V$153</definedName>
    <definedName name="_29__123Graph_BCHART_10" hidden="1">[5]Calc!$AC$153:$AC$325</definedName>
    <definedName name="_29YAJANO_M">#REF!</definedName>
    <definedName name="_2DATA_11_1">#REF!</definedName>
    <definedName name="_2MAAPRO_M">#REF!</definedName>
    <definedName name="_3__123Graph_ACHART_1" hidden="1">[5]Calc!$D$38:$D$83</definedName>
    <definedName name="_3__123Graph_ACHART_11" hidden="1">[5]Calc!$Z$153:$Z$315</definedName>
    <definedName name="_3__123Graph_XCHART_3" hidden="1">[5]Calc!$A$38:$A$107</definedName>
    <definedName name="_30__123Graph_BCHART_1" hidden="1">[5]Calc!$E$38:$E$83</definedName>
    <definedName name="_30__123Graph_BCHART_11" hidden="1">[5]Calc!$AA$153:$AA$315</definedName>
    <definedName name="_30YAJULO_M">#REF!</definedName>
    <definedName name="_31__123Graph_BCHART_10" hidden="1">[5]Calc!$AC$153:$AC$325</definedName>
    <definedName name="_31__123Graph_BCHART_12" hidden="1">[5]Calc!$Y$153:$Y$313</definedName>
    <definedName name="_31YAJUNO_M">#REF!</definedName>
    <definedName name="_32__123Graph_BCHART_11" hidden="1">[5]Calc!$AA$153:$AA$315</definedName>
    <definedName name="_32__123Graph_BCHART_13" hidden="1">[5]Calc!$AE$10:$AE$33</definedName>
    <definedName name="_32YAMARO_M">#REF!</definedName>
    <definedName name="_33__123Graph_BCHART_12" hidden="1">[5]Calc!$Y$153:$Y$313</definedName>
    <definedName name="_33__123Graph_BCHART_14" hidden="1">[5]Calc!$AI$10:$AI$28</definedName>
    <definedName name="_33YAMAYO_M">#REF!</definedName>
    <definedName name="_34__123Graph_BCHART_13" hidden="1">[5]Calc!$AE$10:$AE$33</definedName>
    <definedName name="_34__123Graph_BCHART_15" hidden="1">[5]Calc!$AK$8:$AK$19</definedName>
    <definedName name="_34YANOVO_M">#REF!</definedName>
    <definedName name="_35__123Graph_BCHART_14" hidden="1">[5]Calc!$AI$10:$AI$28</definedName>
    <definedName name="_35__123Graph_BCHART_16" hidden="1">[5]Calc!$AM$8:$AM$21</definedName>
    <definedName name="_35YAOCTO_M">#REF!</definedName>
    <definedName name="_36__123Graph_BCHART_15" hidden="1">[5]Calc!$AK$8:$AK$19</definedName>
    <definedName name="_36__123Graph_BCHART_17" hidden="1">[5]GoEight!$C$115:$C$160</definedName>
    <definedName name="_36YASEPO_M">#REF!</definedName>
    <definedName name="_37__123Graph_BCHART_16" hidden="1">[5]Calc!$AM$8:$AM$21</definedName>
    <definedName name="_37__123Graph_BCHART_18" hidden="1">[5]GrFour!$C$115:$C$190</definedName>
    <definedName name="_37YBAPRO_M">#REF!</definedName>
    <definedName name="_38__123Graph_BCHART_17" hidden="1">[5]GoEight!$C$115:$C$160</definedName>
    <definedName name="_38__123Graph_BCHART_2" hidden="1">[5]Calc!$G$23:$G$58</definedName>
    <definedName name="_38YBAUGO_M">#REF!</definedName>
    <definedName name="_39__123Graph_BCHART_18" hidden="1">[5]GrFour!$C$115:$C$190</definedName>
    <definedName name="_39__123Graph_BCHART_22" hidden="1">[5]MOne!$C$145:$C$231</definedName>
    <definedName name="_39YBDECO_M">#REF!</definedName>
    <definedName name="_3Excel_BuiltIn_Print_Area_1_1">#REF!,#REF!</definedName>
    <definedName name="_3MAAUGO_M">#REF!</definedName>
    <definedName name="_3БК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4__123Graph_ACHART_10" hidden="1">[5]Calc!$AB$153:$AB$325</definedName>
    <definedName name="_4__123Graph_ACHART_12" hidden="1">[5]Calc!$X$153:$X$313</definedName>
    <definedName name="_4__123Graph_XCHART_4" hidden="1">[5]Calc!$A$13:$A$53</definedName>
    <definedName name="_40__123Graph_BCHART_2" hidden="1">[5]Calc!$G$23:$G$58</definedName>
    <definedName name="_40__123Graph_BCHART_23" hidden="1">[5]MTwo!$C$145:$C$231</definedName>
    <definedName name="_4050_00">#REF!</definedName>
    <definedName name="_4050_01">#REF!</definedName>
    <definedName name="_4050_n">#REF!</definedName>
    <definedName name="_4052_00">#REF!</definedName>
    <definedName name="_4052_01">#REF!</definedName>
    <definedName name="_4052_n">#REF!</definedName>
    <definedName name="_40YBFEBO_M">#REF!</definedName>
    <definedName name="_41__123Graph_BCHART_22" hidden="1">[5]MOne!$C$145:$C$231</definedName>
    <definedName name="_41__123Graph_BCHART_24" hidden="1">[5]KOne!$C$230:$C$755</definedName>
    <definedName name="_4100_00">#REF!</definedName>
    <definedName name="_4100_01">#REF!</definedName>
    <definedName name="_4100_n">#REF!</definedName>
    <definedName name="_4101_00">#REF!</definedName>
    <definedName name="_4101_01">#REF!</definedName>
    <definedName name="_4101_n">#REF!</definedName>
    <definedName name="_4150_00">#REF!</definedName>
    <definedName name="_4150_01">#REF!</definedName>
    <definedName name="_4150_n">#REF!</definedName>
    <definedName name="_4151_00">#REF!</definedName>
    <definedName name="_4151_01">#REF!</definedName>
    <definedName name="_4151_n">#REF!</definedName>
    <definedName name="_4152_00">#REF!</definedName>
    <definedName name="_4152_01">#REF!</definedName>
    <definedName name="_4152_n">#REF!</definedName>
    <definedName name="_4155_00">#REF!</definedName>
    <definedName name="_4155_01">#REF!</definedName>
    <definedName name="_4155_n">#REF!</definedName>
    <definedName name="_41YBJANO_M">#REF!</definedName>
    <definedName name="_42__123Graph_BCHART_23" hidden="1">[5]MTwo!$C$145:$C$231</definedName>
    <definedName name="_42__123Graph_BCHART_25" hidden="1">[5]GoSeven!$C$90:$C$125</definedName>
    <definedName name="_4250_00">#REF!</definedName>
    <definedName name="_4250_01">#REF!</definedName>
    <definedName name="_4250_n">#REF!</definedName>
    <definedName name="_4252_00">#REF!</definedName>
    <definedName name="_4252_01">#REF!</definedName>
    <definedName name="_4252_n">#REF!</definedName>
    <definedName name="_4253_00">#REF!</definedName>
    <definedName name="_4253_01">#REF!</definedName>
    <definedName name="_4253_n">#REF!</definedName>
    <definedName name="_42YBJULO_M">#REF!</definedName>
    <definedName name="_43__123Graph_BCHART_24" hidden="1">[5]KOne!$C$230:$C$755</definedName>
    <definedName name="_43__123Graph_BCHART_26" hidden="1">[5]GrThree!$C$90:$C$140</definedName>
    <definedName name="_4300_n">#REF!</definedName>
    <definedName name="_4302_00">#REF!</definedName>
    <definedName name="_4302_01">#REF!</definedName>
    <definedName name="_4302_n">#REF!</definedName>
    <definedName name="_43YBJUNO_M">#REF!</definedName>
    <definedName name="_44__123Graph_BCHART_25" hidden="1">[5]GoSeven!$C$90:$C$125</definedName>
    <definedName name="_44__123Graph_BCHART_27" hidden="1">[5]HTwo!$C$88:$C$130</definedName>
    <definedName name="_4400_n">#REF!</definedName>
    <definedName name="_4401_00">#REF!</definedName>
    <definedName name="_4401_01">#REF!</definedName>
    <definedName name="_4401_n">#REF!</definedName>
    <definedName name="_4405_00">#REF!</definedName>
    <definedName name="_4405_01">#REF!</definedName>
    <definedName name="_4405_n">#REF!</definedName>
    <definedName name="_4411_00">#REF!</definedName>
    <definedName name="_4411_01">#REF!</definedName>
    <definedName name="_4411_n">#REF!</definedName>
    <definedName name="_4414_00">#REF!</definedName>
    <definedName name="_4414_01">#REF!</definedName>
    <definedName name="_4414_n">#REF!</definedName>
    <definedName name="_4417_00">#REF!</definedName>
    <definedName name="_4417_01">#REF!</definedName>
    <definedName name="_4417_n">#REF!</definedName>
    <definedName name="_4420_00">#REF!</definedName>
    <definedName name="_4420_01">#REF!</definedName>
    <definedName name="_4420_n">#REF!</definedName>
    <definedName name="_4424_00">#REF!</definedName>
    <definedName name="_4424_01">#REF!</definedName>
    <definedName name="_4424_n">#REF!</definedName>
    <definedName name="_4449_00">#REF!</definedName>
    <definedName name="_4449_01">#REF!</definedName>
    <definedName name="_4449_n">#REF!</definedName>
    <definedName name="_4450_00">#REF!</definedName>
    <definedName name="_4450_01">#REF!</definedName>
    <definedName name="_4450_n">#REF!</definedName>
    <definedName name="_4490_n">#REF!</definedName>
    <definedName name="_4491_00">#REF!</definedName>
    <definedName name="_4491_01">#REF!</definedName>
    <definedName name="_4491_n">#REF!</definedName>
    <definedName name="_44YBMARO_M">#REF!</definedName>
    <definedName name="_45__123Graph_BCHART_26" hidden="1">[5]GrThree!$C$90:$C$140</definedName>
    <definedName name="_45__123Graph_BCHART_28" hidden="1">[5]JOne!$C$86:$C$112</definedName>
    <definedName name="_4500_n">#REF!</definedName>
    <definedName name="_4510_00">#REF!</definedName>
    <definedName name="_4510_01">#REF!</definedName>
    <definedName name="_4510_n">#REF!</definedName>
    <definedName name="_4530_00">#REF!</definedName>
    <definedName name="_4530_01">#REF!</definedName>
    <definedName name="_4530_n">#REF!</definedName>
    <definedName name="_45YBMAYO_M">#REF!</definedName>
    <definedName name="_46__123Graph_BCHART_27" hidden="1">[5]HTwo!$C$88:$C$130</definedName>
    <definedName name="_46__123Graph_BCHART_29" hidden="1">[5]JTwo!$C$86:$C$116</definedName>
    <definedName name="_4600_n">#REF!</definedName>
    <definedName name="_4601_00">#REF!</definedName>
    <definedName name="_4601_01">#REF!</definedName>
    <definedName name="_4601_n">#REF!</definedName>
    <definedName name="_4603_00">#REF!</definedName>
    <definedName name="_4603_01">#REF!</definedName>
    <definedName name="_4603_n">#REF!</definedName>
    <definedName name="_4604_00">#REF!</definedName>
    <definedName name="_4604_01">#REF!</definedName>
    <definedName name="_4604_n">#REF!</definedName>
    <definedName name="_4606_00">#REF!</definedName>
    <definedName name="_4606_01">#REF!</definedName>
    <definedName name="_4606_n">#REF!</definedName>
    <definedName name="_4607_00">#REF!</definedName>
    <definedName name="_4607_01">#REF!</definedName>
    <definedName name="_4607_n">#REF!</definedName>
    <definedName name="_4608_00">#REF!</definedName>
    <definedName name="_4608_01">#REF!</definedName>
    <definedName name="_4608_n">#REF!</definedName>
    <definedName name="_46YBNOVO_M">#REF!</definedName>
    <definedName name="_47__123Graph_BCHART_28" hidden="1">[5]JOne!$C$86:$C$112</definedName>
    <definedName name="_47__123Graph_BCHART_3" hidden="1">[5]Calc!$I$38:$I$107</definedName>
    <definedName name="_4700_n">#REF!</definedName>
    <definedName name="_4703_00">#REF!</definedName>
    <definedName name="_4703_01">#REF!</definedName>
    <definedName name="_4703_n">#REF!</definedName>
    <definedName name="_4706_00">#REF!</definedName>
    <definedName name="_4706_01">#REF!</definedName>
    <definedName name="_4706_n">#REF!</definedName>
    <definedName name="_47YBOCTO_M">#REF!</definedName>
    <definedName name="_48__123Graph_BCHART_29" hidden="1">[5]JTwo!$C$86:$C$116</definedName>
    <definedName name="_48__123Graph_BCHART_30" hidden="1">[5]HOne!$C$88:$C$130</definedName>
    <definedName name="_4800_n">#REF!</definedName>
    <definedName name="_4801_00">#REF!</definedName>
    <definedName name="_4801_01">#REF!</definedName>
    <definedName name="_4801_n">#REF!</definedName>
    <definedName name="_4802_00">#REF!</definedName>
    <definedName name="_4802_01">#REF!</definedName>
    <definedName name="_4802_n">#REF!</definedName>
    <definedName name="_4850_00">#REF!</definedName>
    <definedName name="_4850_01">#REF!</definedName>
    <definedName name="_4850_n">#REF!</definedName>
    <definedName name="_4852_00">#REF!</definedName>
    <definedName name="_4852_01">#REF!</definedName>
    <definedName name="_4852_n">#REF!</definedName>
    <definedName name="_4853_00">#REF!</definedName>
    <definedName name="_4853_01">#REF!</definedName>
    <definedName name="_4853_n">#REF!</definedName>
    <definedName name="_48YBSEPO_M">#REF!</definedName>
    <definedName name="_49__123Graph_BCHART_3" hidden="1">[5]Calc!$I$38:$I$107</definedName>
    <definedName name="_49__123Graph_BCHART_4" hidden="1">[5]Calc!$M$13:$M$53</definedName>
    <definedName name="_4900_00">#REF!</definedName>
    <definedName name="_4900_01">#REF!</definedName>
    <definedName name="_4900_n">#REF!</definedName>
    <definedName name="_4920_00">#REF!</definedName>
    <definedName name="_4920_01">#REF!</definedName>
    <definedName name="_4920_n">#REF!</definedName>
    <definedName name="_4921_00">#REF!</definedName>
    <definedName name="_4921_01">#REF!</definedName>
    <definedName name="_4921_n">#REF!</definedName>
    <definedName name="_4922_00">#REF!</definedName>
    <definedName name="_4922_01">#REF!</definedName>
    <definedName name="_4922_n">#REF!</definedName>
    <definedName name="_4940_00">#REF!</definedName>
    <definedName name="_4940_01">#REF!</definedName>
    <definedName name="_4940_n">#REF!</definedName>
    <definedName name="_4942_00">#REF!</definedName>
    <definedName name="_4942_01">#REF!</definedName>
    <definedName name="_4942_n">#REF!</definedName>
    <definedName name="_4Excel_BuiltIn_Print_Area_11_1">#REF!</definedName>
    <definedName name="_4MADECO_M">#REF!</definedName>
    <definedName name="_5__123Graph_ACHART_11" hidden="1">[5]Calc!$Z$153:$Z$315</definedName>
    <definedName name="_5__123Graph_ACHART_13" hidden="1">[5]Calc!$AD$10:$AD$33</definedName>
    <definedName name="_5__123Graph_XCHART_5" hidden="1">[5]Calc!$A$9:$A$36</definedName>
    <definedName name="_50__123Graph_BCHART_30" hidden="1">[5]HOne!$C$88:$C$130</definedName>
    <definedName name="_50__123Graph_BCHART_5" hidden="1">[5]Calc!$O$9:$O$36</definedName>
    <definedName name="_5000">#REF!</definedName>
    <definedName name="_5000_00">#REF!</definedName>
    <definedName name="_5000_01">#REF!</definedName>
    <definedName name="_5000_n">#REF!</definedName>
    <definedName name="_5023_00">#REF!</definedName>
    <definedName name="_5023_01">#REF!</definedName>
    <definedName name="_5023_n">#REF!</definedName>
    <definedName name="_5054_00">#REF!</definedName>
    <definedName name="_5054_01">#REF!</definedName>
    <definedName name="_5054_n">#REF!</definedName>
    <definedName name="_51__123Graph_BCHART_4" hidden="1">[5]Calc!$M$13:$M$53</definedName>
    <definedName name="_51__123Graph_BCHART_6" hidden="1">[5]Calc!$Q$9:$Q$41</definedName>
    <definedName name="_5113_00">#REF!</definedName>
    <definedName name="_5113_01">#REF!</definedName>
    <definedName name="_5113_n">#REF!</definedName>
    <definedName name="_5120_00">#REF!</definedName>
    <definedName name="_5120_01">#REF!</definedName>
    <definedName name="_5120_n">#REF!</definedName>
    <definedName name="_5120n">#REF!</definedName>
    <definedName name="_5123_00">#REF!</definedName>
    <definedName name="_5123_01">#REF!</definedName>
    <definedName name="_5123_n">#REF!</definedName>
    <definedName name="_5124_00">#REF!</definedName>
    <definedName name="_5124_01">#REF!</definedName>
    <definedName name="_5124_02">#REF!</definedName>
    <definedName name="_5124_n">#REF!</definedName>
    <definedName name="_52__123Graph_BCHART_5" hidden="1">[5]Calc!$O$9:$O$36</definedName>
    <definedName name="_52__123Graph_BCHART_7" hidden="1">[5]Calc!$S$153:$S$688</definedName>
    <definedName name="_5200_00">#REF!</definedName>
    <definedName name="_5200_01">#REF!</definedName>
    <definedName name="_5200_n">#REF!</definedName>
    <definedName name="_5203_00">#REF!</definedName>
    <definedName name="_5203_01">#REF!</definedName>
    <definedName name="_5203_n">#REF!</definedName>
    <definedName name="_5211_00">#REF!</definedName>
    <definedName name="_5211_01">#REF!</definedName>
    <definedName name="_5211_n">#REF!</definedName>
    <definedName name="_5215_00">#REF!</definedName>
    <definedName name="_5215_01">#REF!</definedName>
    <definedName name="_5215_n">#REF!</definedName>
    <definedName name="_5217_00">#REF!</definedName>
    <definedName name="_5217_01">#REF!</definedName>
    <definedName name="_5217_n">#REF!</definedName>
    <definedName name="_5221_00">#REF!</definedName>
    <definedName name="_5221_01">#REF!</definedName>
    <definedName name="_5221_n">#REF!</definedName>
    <definedName name="_5223_00">#REF!</definedName>
    <definedName name="_5223_01">#REF!</definedName>
    <definedName name="_5223_n">#REF!</definedName>
    <definedName name="_5229_00">#REF!</definedName>
    <definedName name="_5229_01">#REF!</definedName>
    <definedName name="_5229_n">#REF!</definedName>
    <definedName name="_53">#N/A</definedName>
    <definedName name="_53__123Graph_BCHART_6" hidden="1">[5]Calc!$Q$9:$Q$41</definedName>
    <definedName name="_53__123Graph_BCHART_8" hidden="1">[5]Calc!$U$83:$U$153</definedName>
    <definedName name="_5302_00">#REF!</definedName>
    <definedName name="_5302_01">#REF!</definedName>
    <definedName name="_5302_n">#REF!</definedName>
    <definedName name="_54__123Graph_BCHART_7" hidden="1">[5]Calc!$S$153:$S$688</definedName>
    <definedName name="_54__123Graph_BCHART_9" hidden="1">[5]Calc!$W$83:$W$153</definedName>
    <definedName name="_5400_00">#REF!</definedName>
    <definedName name="_5400_01">#REF!</definedName>
    <definedName name="_5400_n">#REF!</definedName>
    <definedName name="_5402_n">#REF!</definedName>
    <definedName name="_5450_00">#REF!</definedName>
    <definedName name="_5450_01">#REF!</definedName>
    <definedName name="_5450_n">#REF!</definedName>
    <definedName name="_5451_00">#REF!</definedName>
    <definedName name="_5451_01">#REF!</definedName>
    <definedName name="_5451_n">#REF!</definedName>
    <definedName name="_5452_00">#REF!</definedName>
    <definedName name="_5452_01">#REF!</definedName>
    <definedName name="_5452_n">#REF!</definedName>
    <definedName name="_5455_00">#REF!</definedName>
    <definedName name="_5455_01">#REF!</definedName>
    <definedName name="_5455_n">#REF!</definedName>
    <definedName name="_5456_00">#REF!</definedName>
    <definedName name="_5456_01">#REF!</definedName>
    <definedName name="_5456_n">#REF!</definedName>
    <definedName name="_5458_00">#REF!</definedName>
    <definedName name="_5458_01">#REF!</definedName>
    <definedName name="_5458_n">#REF!</definedName>
    <definedName name="_5459_00">#REF!</definedName>
    <definedName name="_5459_01">#REF!</definedName>
    <definedName name="_5459_n">#REF!</definedName>
    <definedName name="_55__123Graph_BCHART_8" hidden="1">[5]Calc!$U$83:$U$153</definedName>
    <definedName name="_55__123Graph_CCHART_25" hidden="1">[5]GoSeven!$D$90:$D$105</definedName>
    <definedName name="_5500">#REF!</definedName>
    <definedName name="_5500_00">#REF!</definedName>
    <definedName name="_5500_01">#REF!</definedName>
    <definedName name="_5510_00">#REF!</definedName>
    <definedName name="_5510_01">#REF!</definedName>
    <definedName name="_5510_n">#REF!</definedName>
    <definedName name="_5530_00">#REF!</definedName>
    <definedName name="_5530_01">#REF!</definedName>
    <definedName name="_5530_n">#REF!</definedName>
    <definedName name="_556" hidden="1">[5]Calc!$F$23:$F$58</definedName>
    <definedName name="_55656" hidden="1">[5]MOne!$B$145:$B$231</definedName>
    <definedName name="_56__123Graph_BCHART_9" hidden="1">[5]Calc!$W$83:$W$153</definedName>
    <definedName name="_56__123Graph_CCHART_26" hidden="1">[5]GrThree!$D$90:$D$110</definedName>
    <definedName name="_5600">#REF!</definedName>
    <definedName name="_5600_00">#REF!</definedName>
    <definedName name="_5600_01">#REF!</definedName>
    <definedName name="_5600_n">#REF!</definedName>
    <definedName name="_5601_00">#REF!</definedName>
    <definedName name="_5601_01">#REF!</definedName>
    <definedName name="_5601_n">#REF!</definedName>
    <definedName name="_5602_00">#REF!</definedName>
    <definedName name="_5602_01">#REF!</definedName>
    <definedName name="_5602_n">#REF!</definedName>
    <definedName name="_5603_00">#REF!</definedName>
    <definedName name="_5603_01">#REF!</definedName>
    <definedName name="_5603_n">#REF!</definedName>
    <definedName name="_5604_00">#REF!</definedName>
    <definedName name="_5604_01">#REF!</definedName>
    <definedName name="_5604_n">#REF!</definedName>
    <definedName name="_5607_00">#REF!</definedName>
    <definedName name="_5607_01">#REF!</definedName>
    <definedName name="_5607_n">#REF!</definedName>
    <definedName name="_5608_00">#REF!</definedName>
    <definedName name="_5608_01">#REF!</definedName>
    <definedName name="_5608_n">#REF!</definedName>
    <definedName name="_568JK" hidden="1">[5]Calc!$D$38:$D$83</definedName>
    <definedName name="_57__123Graph_CCHART_25" hidden="1">[5]GoSeven!$D$90:$D$105</definedName>
    <definedName name="_57__123Graph_CCHART_27" hidden="1">[5]HTwo!$D$88:$D$110</definedName>
    <definedName name="_5700_00">#REF!</definedName>
    <definedName name="_5700_01">#REF!</definedName>
    <definedName name="_5700_n">#REF!</definedName>
    <definedName name="_5703_00">#REF!</definedName>
    <definedName name="_5703_01">#REF!</definedName>
    <definedName name="_5703_n">#REF!</definedName>
    <definedName name="_5706_00">#REF!</definedName>
    <definedName name="_5706_01">#REF!</definedName>
    <definedName name="_5706_n">#REF!</definedName>
    <definedName name="_5720_00">#REF!</definedName>
    <definedName name="_5720_01">#REF!</definedName>
    <definedName name="_5720_n">#REF!</definedName>
    <definedName name="_5721_00">#REF!</definedName>
    <definedName name="_5721_01">#REF!</definedName>
    <definedName name="_5721_n">#REF!</definedName>
    <definedName name="_5722_00">#REF!</definedName>
    <definedName name="_5722_01">#REF!</definedName>
    <definedName name="_5722_n">#REF!</definedName>
    <definedName name="_5723_00">#REF!</definedName>
    <definedName name="_5723_01">#REF!</definedName>
    <definedName name="_5723_n">#REF!</definedName>
    <definedName name="_5724_00">#REF!</definedName>
    <definedName name="_5724_01">#REF!</definedName>
    <definedName name="_5724_n">#REF!</definedName>
    <definedName name="_5725_00">#REF!</definedName>
    <definedName name="_5725_01">#REF!</definedName>
    <definedName name="_5725_n">#REF!</definedName>
    <definedName name="_5726_00">#REF!</definedName>
    <definedName name="_5726_01">#REF!</definedName>
    <definedName name="_5726_n">#REF!</definedName>
    <definedName name="_5727_00">#REF!</definedName>
    <definedName name="_5727_01">#REF!</definedName>
    <definedName name="_5727_n">#REF!</definedName>
    <definedName name="_5728_00">#REF!</definedName>
    <definedName name="_5728_01">#REF!</definedName>
    <definedName name="_5728_n">#REF!</definedName>
    <definedName name="_5729_00">#REF!</definedName>
    <definedName name="_5729_01">#REF!</definedName>
    <definedName name="_5729_n">#REF!</definedName>
    <definedName name="_5740_00">#REF!</definedName>
    <definedName name="_5740_01">#REF!</definedName>
    <definedName name="_5740_n">#REF!</definedName>
    <definedName name="_5741_00">#REF!</definedName>
    <definedName name="_5741_01">#REF!</definedName>
    <definedName name="_5741_n">#REF!</definedName>
    <definedName name="_5742_00">#REF!</definedName>
    <definedName name="_5742_01">#REF!</definedName>
    <definedName name="_5742_n">#REF!</definedName>
    <definedName name="_5743_00">#REF!</definedName>
    <definedName name="_5743_01">#REF!</definedName>
    <definedName name="_5743_02">#REF!</definedName>
    <definedName name="_5743_n">#REF!</definedName>
    <definedName name="_5744_00">#REF!</definedName>
    <definedName name="_5744_01">#REF!</definedName>
    <definedName name="_5744_n">#REF!</definedName>
    <definedName name="_5745_00">#REF!</definedName>
    <definedName name="_5745_01">#REF!</definedName>
    <definedName name="_5745_n">#REF!</definedName>
    <definedName name="_5746_00">#REF!</definedName>
    <definedName name="_5746_01">#REF!</definedName>
    <definedName name="_5746_n">#REF!</definedName>
    <definedName name="_5747_00">#REF!</definedName>
    <definedName name="_5747_01">#REF!</definedName>
    <definedName name="_5747_n">#REF!</definedName>
    <definedName name="_5748_00">#REF!</definedName>
    <definedName name="_5748_01">#REF!</definedName>
    <definedName name="_5748_n">#REF!</definedName>
    <definedName name="_5760_00">#REF!</definedName>
    <definedName name="_5760_01">#REF!</definedName>
    <definedName name="_5760_n">#REF!</definedName>
    <definedName name="_5761_00">#REF!</definedName>
    <definedName name="_5761_01">#REF!</definedName>
    <definedName name="_5761_n">#REF!</definedName>
    <definedName name="_5762_00">#REF!</definedName>
    <definedName name="_5762_01">#REF!</definedName>
    <definedName name="_5762_n">#REF!</definedName>
    <definedName name="_5763_00">#REF!</definedName>
    <definedName name="_5763_01">#REF!</definedName>
    <definedName name="_5763_n">#REF!</definedName>
    <definedName name="_5764_00">#REF!</definedName>
    <definedName name="_5764_01">#REF!</definedName>
    <definedName name="_5764_n">#REF!</definedName>
    <definedName name="_5765_00">#REF!</definedName>
    <definedName name="_5765_01">#REF!</definedName>
    <definedName name="_5765_n">#REF!</definedName>
    <definedName name="_5766_00">#REF!</definedName>
    <definedName name="_5766_01">#REF!</definedName>
    <definedName name="_5766_n">#REF!</definedName>
    <definedName name="_5767_00">#REF!</definedName>
    <definedName name="_5767_01">#REF!</definedName>
    <definedName name="_5767_n">#REF!</definedName>
    <definedName name="_5768_00">#REF!</definedName>
    <definedName name="_5768_01">#REF!</definedName>
    <definedName name="_5768_n">#REF!</definedName>
    <definedName name="_5769_00">#REF!</definedName>
    <definedName name="_5769_01">#REF!</definedName>
    <definedName name="_5769_n">#REF!</definedName>
    <definedName name="_5780_00">#REF!</definedName>
    <definedName name="_5780_01">#REF!</definedName>
    <definedName name="_5780_n">#REF!</definedName>
    <definedName name="_5781_00">#REF!</definedName>
    <definedName name="_5781_01">#REF!</definedName>
    <definedName name="_5781_n">#REF!</definedName>
    <definedName name="_5782_00">#REF!</definedName>
    <definedName name="_5782_01">#REF!</definedName>
    <definedName name="_5782_n">#REF!</definedName>
    <definedName name="_5783_00">#REF!</definedName>
    <definedName name="_5783_01">#REF!</definedName>
    <definedName name="_5783_n">#REF!</definedName>
    <definedName name="_5787_00">#REF!</definedName>
    <definedName name="_5787_01">#REF!</definedName>
    <definedName name="_5787_n">#REF!</definedName>
    <definedName name="_5788_00">#REF!</definedName>
    <definedName name="_5788_01">#REF!</definedName>
    <definedName name="_5788_n">#REF!</definedName>
    <definedName name="_58__123Graph_CCHART_26" hidden="1">[5]GrThree!$D$90:$D$110</definedName>
    <definedName name="_58__123Graph_CCHART_28" hidden="1">[5]JOne!$D$86:$D$98</definedName>
    <definedName name="_5800_00">#REF!</definedName>
    <definedName name="_5800_01">#REF!</definedName>
    <definedName name="_5800_n">#REF!</definedName>
    <definedName name="_5801_00">#REF!</definedName>
    <definedName name="_5801_01">#REF!</definedName>
    <definedName name="_5801_n">#REF!</definedName>
    <definedName name="_5802_00">#REF!</definedName>
    <definedName name="_5802_01">#REF!</definedName>
    <definedName name="_5802_n">#REF!</definedName>
    <definedName name="_5850_00">#REF!</definedName>
    <definedName name="_5850_01">#REF!</definedName>
    <definedName name="_5850_n">#REF!</definedName>
    <definedName name="_5852_00">#REF!</definedName>
    <definedName name="_5852_01">#REF!</definedName>
    <definedName name="_5852_n">#REF!</definedName>
    <definedName name="_59__123Graph_CCHART_27" hidden="1">[5]HTwo!$D$88:$D$110</definedName>
    <definedName name="_59__123Graph_CCHART_29" hidden="1">[5]JTwo!$D$86:$D$98</definedName>
    <definedName name="_5900_00">#REF!</definedName>
    <definedName name="_5900_01">#REF!</definedName>
    <definedName name="_5900_n">#REF!</definedName>
    <definedName name="_5920_00">#REF!</definedName>
    <definedName name="_5920_01">#REF!</definedName>
    <definedName name="_5920_n">#REF!</definedName>
    <definedName name="_5921_00">#REF!</definedName>
    <definedName name="_5921_01">#REF!</definedName>
    <definedName name="_5921_n">#REF!</definedName>
    <definedName name="_5922_00">#REF!</definedName>
    <definedName name="_5922_01">#REF!</definedName>
    <definedName name="_5922_n">#REF!</definedName>
    <definedName name="_5940_00">#REF!</definedName>
    <definedName name="_5940_01">#REF!</definedName>
    <definedName name="_5940_n">#REF!</definedName>
    <definedName name="_5942_00">#REF!</definedName>
    <definedName name="_5942_01">#REF!</definedName>
    <definedName name="_5942_n">#REF!</definedName>
    <definedName name="_5999_00">#REF!</definedName>
    <definedName name="_5999_01">#REF!</definedName>
    <definedName name="_5999_n">#REF!</definedName>
    <definedName name="_5Excel_BuiltIn_Print_Area_2_1">#REF!</definedName>
    <definedName name="_5MAFEBO_M">#REF!</definedName>
    <definedName name="_6__123Graph_ACHART_12" hidden="1">[5]Calc!$X$153:$X$313</definedName>
    <definedName name="_6__123Graph_ACHART_14" hidden="1">[5]Calc!$AH$10:$AH$28</definedName>
    <definedName name="_6__123Graph_ACHART_4" hidden="1">#REF!</definedName>
    <definedName name="_6__123Graph_XCHART_6" hidden="1">[5]Calc!$A$9:$A$41</definedName>
    <definedName name="_60__123Graph_CCHART_28" hidden="1">[5]JOne!$D$86:$D$98</definedName>
    <definedName name="_60__123Graph_CCHART_30" hidden="1">[5]HOne!$D$88:$D$110</definedName>
    <definedName name="_61">#N/A</definedName>
    <definedName name="_61__123Graph_CCHART_29" hidden="1">[5]JTwo!$D$86:$D$98</definedName>
    <definedName name="_61__123Graph_DCHART_25" hidden="1">[5]GoSeven!$E$90:$E$105</definedName>
    <definedName name="_62">#N/A</definedName>
    <definedName name="_62__123Graph_CCHART_30" hidden="1">[5]HOne!$D$88:$D$110</definedName>
    <definedName name="_62__123Graph_DCHART_1" hidden="1">[14]synthgraph!#REF!</definedName>
    <definedName name="_62__123Graph_DCHART_26" hidden="1">[5]GrThree!$E$90:$E$110</definedName>
    <definedName name="_63__123Graph_DCHART_2" hidden="1">'[15]synthgraph DCF'!$L$7:$L$7</definedName>
    <definedName name="_63__123Graph_DCHART_25" hidden="1">[5]GoSeven!$E$90:$E$105</definedName>
    <definedName name="_63__123Graph_DCHART_27" hidden="1">[5]HTwo!$E$88:$E$110</definedName>
    <definedName name="_64__123Graph_DCHART_25" hidden="1">[5]GoSeven!$E$90:$E$105</definedName>
    <definedName name="_64__123Graph_DCHART_26" hidden="1">[5]GrThree!$E$90:$E$110</definedName>
    <definedName name="_64__123Graph_DCHART_28" hidden="1">[5]JOne!$E$86:$E$98</definedName>
    <definedName name="_65__123Graph_DCHART_26" hidden="1">[5]GrThree!$E$90:$E$110</definedName>
    <definedName name="_65__123Graph_DCHART_27" hidden="1">[5]HTwo!$E$88:$E$110</definedName>
    <definedName name="_65__123Graph_DCHART_29" hidden="1">[5]JTwo!$E$86:$E$98</definedName>
    <definedName name="_66">#N/A</definedName>
    <definedName name="_66__123Graph_DCHART_27" hidden="1">[5]HTwo!$E$88:$E$110</definedName>
    <definedName name="_66__123Graph_DCHART_28" hidden="1">[5]JOne!$E$86:$E$98</definedName>
    <definedName name="_66__123Graph_DCHART_30" hidden="1">[5]HOne!$E$86:$E$110</definedName>
    <definedName name="_666" hidden="1">[5]Calc!$A$13:$A$33</definedName>
    <definedName name="_67">#N/A</definedName>
    <definedName name="_67__123Graph_DCHART_28" hidden="1">[5]JOne!$E$86:$E$98</definedName>
    <definedName name="_67__123Graph_DCHART_29" hidden="1">[5]JTwo!$E$86:$E$98</definedName>
    <definedName name="_67__123Graph_XCHART_10" hidden="1">[5]Calc!$A$153:$A$325</definedName>
    <definedName name="_68__123Graph_DCHART_29" hidden="1">[5]JTwo!$E$86:$E$98</definedName>
    <definedName name="_68__123Graph_DCHART_30" hidden="1">[5]HOne!$E$86:$E$110</definedName>
    <definedName name="_68__123Graph_XCHART_11" hidden="1">[5]Calc!$A$153:$A$315</definedName>
    <definedName name="_69__123Graph_DCHART_30" hidden="1">[5]HOne!$E$86:$E$110</definedName>
    <definedName name="_69__123Graph_XCHART_10" hidden="1">[5]Calc!$A$153:$A$325</definedName>
    <definedName name="_69__123Graph_XCHART_12" hidden="1">[5]Calc!$A$153:$A$313</definedName>
    <definedName name="_693kiiik" hidden="1">[5]Calc!$Z$153:$Z$315</definedName>
    <definedName name="_6Excel_BuiltIn_Print_Area_2_1_1">#REF!</definedName>
    <definedName name="_6MAJANO_M">#REF!</definedName>
    <definedName name="_7__123Graph_ACHART_13" hidden="1">[5]Calc!$AD$10:$AD$33</definedName>
    <definedName name="_7__123Graph_ACHART_15" hidden="1">[5]Calc!$AJ$8:$AJ$19</definedName>
    <definedName name="_7__123Graph_XCHART_7" hidden="1">[5]Calc!$A$153:$A$688</definedName>
    <definedName name="_70__123Graph_XCHART_11" hidden="1">[5]Calc!$A$153:$A$315</definedName>
    <definedName name="_70__123Graph_XCHART_13" hidden="1">[5]Calc!$A$13:$A$33</definedName>
    <definedName name="_71">#N/A</definedName>
    <definedName name="_71__123Graph_LBL_ACHART_1" hidden="1">[16]Sum!#REF!</definedName>
    <definedName name="_71__123Graph_LBL_ACHART_3" hidden="1">#REF!</definedName>
    <definedName name="_71__123Graph_XCHART_12" hidden="1">[5]Calc!$A$153:$A$313</definedName>
    <definedName name="_71__123Graph_XCHART_14" hidden="1">[5]Calc!$A$11:$A$28</definedName>
    <definedName name="_72">#N/A</definedName>
    <definedName name="_72__123Graph_XCHART_13" hidden="1">[5]Calc!$A$13:$A$33</definedName>
    <definedName name="_72__123Graph_XCHART_15" hidden="1">[5]Calc!$A$8:$A$19</definedName>
    <definedName name="_73__123Graph_LBL_ACHART_2" hidden="1">[16]Sum!#REF!</definedName>
    <definedName name="_73__123Graph_XCHART_14" hidden="1">[5]Calc!$A$11:$A$28</definedName>
    <definedName name="_73__123Graph_XCHART_16" hidden="1">[5]Calc!$A$8:$A$21</definedName>
    <definedName name="_74__123Graph_LBL_ACHART_3" hidden="1">#REF!</definedName>
    <definedName name="_74__123Graph_XCHART_15" hidden="1">[5]Calc!$A$8:$A$19</definedName>
    <definedName name="_74__123Graph_XCHART_2" hidden="1">[5]Calc!$A$23:$A$58</definedName>
    <definedName name="_75__123Graph_XCHART_16" hidden="1">[5]Calc!$A$8:$A$21</definedName>
    <definedName name="_75__123Graph_XCHART_3" hidden="1">[5]Calc!$A$38:$A$107</definedName>
    <definedName name="_76__123Graph_LBL_DCHART_1" hidden="1">[14]synthgraph!#REF!</definedName>
    <definedName name="_76__123Graph_XCHART_2" hidden="1">[5]Calc!$A$23:$A$58</definedName>
    <definedName name="_76__123Graph_XCHART_4" hidden="1">[5]Calc!$A$13:$A$53</definedName>
    <definedName name="_77__123Graph_LBL_DCHART_2" hidden="1">'[15]synthgraph DCF'!$H$7:$H$7</definedName>
    <definedName name="_77__123Graph_XCHART_3" hidden="1">[5]Calc!$A$38:$A$107</definedName>
    <definedName name="_77__123Graph_XCHART_5" hidden="1">[5]Calc!$A$9:$A$36</definedName>
    <definedName name="_78__123Graph_XCHART_4" hidden="1">[5]Calc!$A$13:$A$53</definedName>
    <definedName name="_78__123Graph_XCHART_6" hidden="1">[5]Calc!$A$9:$A$41</definedName>
    <definedName name="_79__123Graph_XCHART_1" hidden="1">[16]Sum!#REF!</definedName>
    <definedName name="_79__123Graph_XCHART_5" hidden="1">[5]Calc!$A$9:$A$36</definedName>
    <definedName name="_79__123Graph_XCHART_7" hidden="1">[5]Calc!$A$153:$A$688</definedName>
    <definedName name="_7Excel_BuiltIn_Print_Area_3_1">#REF!</definedName>
    <definedName name="_7MAJULO_M">#REF!</definedName>
    <definedName name="_8__123Graph_ACHART_14" hidden="1">[5]Calc!$AH$10:$AH$28</definedName>
    <definedName name="_8__123Graph_ACHART_16" hidden="1">[5]Calc!$AL$8:$AL$21</definedName>
    <definedName name="_8__123Graph_XCHART_8" hidden="1">[5]Calc!$A$83:$A$154</definedName>
    <definedName name="_80__123Graph_XCHART_10" hidden="1">[5]Calc!$A$153:$A$325</definedName>
    <definedName name="_80__123Graph_XCHART_6" hidden="1">[5]Calc!$A$9:$A$41</definedName>
    <definedName name="_80__123Graph_XCHART_8" hidden="1">[5]Calc!$A$83:$A$154</definedName>
    <definedName name="_81__123Graph_XCHART_11" hidden="1">[5]Calc!$A$153:$A$315</definedName>
    <definedName name="_81__123Graph_XCHART_7" hidden="1">[5]Calc!$A$153:$A$688</definedName>
    <definedName name="_81__123Graph_XCHART_9" hidden="1">[5]Calc!$A$83:$A$153</definedName>
    <definedName name="_82__123Graph_XCHART_12" hidden="1">[5]Calc!$A$153:$A$313</definedName>
    <definedName name="_82__123Graph_XCHART_8" hidden="1">[5]Calc!$A$83:$A$154</definedName>
    <definedName name="_82MAAPRO_M">#REF!</definedName>
    <definedName name="_83__123Graph_XCHART_13" hidden="1">[5]Calc!$A$13:$A$33</definedName>
    <definedName name="_83__123Graph_XCHART_9" hidden="1">[5]Calc!$A$83:$A$153</definedName>
    <definedName name="_83MAAUGO_M">#REF!</definedName>
    <definedName name="_84__123Graph_XCHART_14" hidden="1">[5]Calc!$A$11:$A$28</definedName>
    <definedName name="_84MADECO_M">#REF!</definedName>
    <definedName name="_85__123Graph_XCHART_15" hidden="1">[5]Calc!$A$8:$A$19</definedName>
    <definedName name="_85MAFEBO_M">#REF!</definedName>
    <definedName name="_86__123Graph_XCHART_16" hidden="1">[5]Calc!$A$8:$A$21</definedName>
    <definedName name="_86MAJANO_M">#REF!</definedName>
    <definedName name="_87__123Graph_XCHART_2" hidden="1">[5]Calc!$A$23:$A$58</definedName>
    <definedName name="_87MAJULO_M">#REF!</definedName>
    <definedName name="_88__123Graph_XCHART_3" hidden="1">[5]Calc!$A$38:$A$107</definedName>
    <definedName name="_88MAJUNO_M">#REF!</definedName>
    <definedName name="_89__123Graph_XCHART_4" hidden="1">[5]Calc!$A$13:$A$53</definedName>
    <definedName name="_89MAMARO_M">#REF!</definedName>
    <definedName name="_8Excel_BuiltIn_Print_Area_8_1">#REF!</definedName>
    <definedName name="_8MAJUNO_M">#REF!</definedName>
    <definedName name="_9__123Graph_ACHART_15" hidden="1">[5]Calc!$AJ$8:$AJ$19</definedName>
    <definedName name="_9__123Graph_ACHART_17" hidden="1">[5]GoEight!$B$115:$B$160</definedName>
    <definedName name="_9__123Graph_XCHART_9" hidden="1">[5]Calc!$A$83:$A$153</definedName>
    <definedName name="_90__123Graph_XCHART_5" hidden="1">[5]Calc!$A$9:$A$36</definedName>
    <definedName name="_90MAMAYO_M">#REF!</definedName>
    <definedName name="_91__123Graph_XCHART_6" hidden="1">[5]Calc!$A$9:$A$41</definedName>
    <definedName name="_91MANOVO_M">#REF!</definedName>
    <definedName name="_92__123Graph_XCHART_7" hidden="1">[5]Calc!$A$153:$A$688</definedName>
    <definedName name="_92MAOCTO_M">#REF!</definedName>
    <definedName name="_93__123Graph_XCHART_8" hidden="1">[5]Calc!$A$83:$A$154</definedName>
    <definedName name="_93MASEPO_M">#REF!</definedName>
    <definedName name="_94__123Graph_XCHART_9" hidden="1">[5]Calc!$A$83:$A$153</definedName>
    <definedName name="_94MBAPRO_M">#REF!</definedName>
    <definedName name="_95MBAUGO_M">#REF!</definedName>
    <definedName name="_96MBDECO_M">#REF!</definedName>
    <definedName name="_97MBFEBO_M">#REF!</definedName>
    <definedName name="_98MBJANO_M">#REF!</definedName>
    <definedName name="_99MBJULO_M">#REF!</definedName>
    <definedName name="_9MAMARO_M">#REF!</definedName>
    <definedName name="_a">#REF!</definedName>
    <definedName name="_a_">#REF!</definedName>
    <definedName name="_a_1">#REF!</definedName>
    <definedName name="_a_10">#REF!</definedName>
    <definedName name="_a_11">#REF!</definedName>
    <definedName name="_a_12">#REF!</definedName>
    <definedName name="_a_13">"$#ССЫЛ!.$#ССЫЛ!$#ССЫЛ!"</definedName>
    <definedName name="_a_14">#REF!</definedName>
    <definedName name="_a_15">#REF!</definedName>
    <definedName name="_a_16">#REF!</definedName>
    <definedName name="_a_17">"$#ССЫЛ!.$#ССЫЛ!$#ССЫЛ!"</definedName>
    <definedName name="_a_18">"$#ССЫЛ!.$#ССЫЛ!$#ССЫЛ!"</definedName>
    <definedName name="_a_19">"$#ССЫЛ!.$#ССЫЛ!$#ССЫЛ!"</definedName>
    <definedName name="_a_2">#REF!</definedName>
    <definedName name="_a_24">#REF!</definedName>
    <definedName name="_a_27">#REF!</definedName>
    <definedName name="_a_3">#REF!</definedName>
    <definedName name="_a_36">#REF!</definedName>
    <definedName name="_a_4">#REF!</definedName>
    <definedName name="_a_5">#REF!</definedName>
    <definedName name="_a_6">#REF!</definedName>
    <definedName name="_a_7">#REF!</definedName>
    <definedName name="_a_9">#REF!</definedName>
    <definedName name="_A70000">'[9]B-4'!#REF!</definedName>
    <definedName name="_A80000">'[9]B-4'!#REF!</definedName>
    <definedName name="_aro1">#REF!</definedName>
    <definedName name="_asd1">#REF!</definedName>
    <definedName name="_ass1">'[6]6'!$C$17</definedName>
    <definedName name="_ass2">'[6]6'!$D$17</definedName>
    <definedName name="_ass3">'[6]6'!$E$17</definedName>
    <definedName name="_ass4">'[6]6'!$F$17</definedName>
    <definedName name="_ass5">'[6]6'!$D$28</definedName>
    <definedName name="_ass6">'[6]6'!$D$29</definedName>
    <definedName name="_ass7">'[6]6'!$D$50</definedName>
    <definedName name="_ass8">'[6]6'!$G$17</definedName>
    <definedName name="_ass9">'[6]6'!$F$11</definedName>
    <definedName name="_b">#REF!</definedName>
    <definedName name="_b_">#REF!</definedName>
    <definedName name="_bbb1">#REF!</definedName>
    <definedName name="_bva1">#REF!</definedName>
    <definedName name="_bva2">#REF!</definedName>
    <definedName name="_bva3">#REF!</definedName>
    <definedName name="_companies_list">[17]Dictionaries!$A$2:$A$19</definedName>
    <definedName name="_company_name">[18]Содержание!$D$7</definedName>
    <definedName name="_company_name_1">#REF!</definedName>
    <definedName name="_company_name_10">#REF!</definedName>
    <definedName name="_company_name_11">#REF!</definedName>
    <definedName name="_company_name_19">"$#ССЫЛ!.$#ССЫЛ!$#ССЫЛ!"</definedName>
    <definedName name="_company_name_4">#REF!</definedName>
    <definedName name="_company_name_5">#REF!</definedName>
    <definedName name="_company_name_6">#REF!</definedName>
    <definedName name="_company_name_7">#REF!</definedName>
    <definedName name="_company_name_9">#REF!</definedName>
    <definedName name="_COS98" hidden="1">{#N/A,#N/A,FALSE,"Aging Summary";#N/A,#N/A,FALSE,"Ratio Analysis";#N/A,#N/A,FALSE,"Test 120 Day Accts";#N/A,#N/A,FALSE,"Tickmarks"}</definedName>
    <definedName name="_d1">[10]Форма2!$C$70:$C$72,[10]Форма2!$D$73:$F$73,[10]Форма2!$E$70:$F$72,[10]Форма2!$C$75:$C$77,[10]Форма2!$E$75:$F$77,[10]Форма2!$C$79:$C$82,[10]Форма2!$E$79:$F$82,[10]Форма2!$C$84:$C$86,[10]Форма2!$E$84:$F$86,[10]Форма2!$C$88:$C$89,[10]Форма2!$E$88:$F$89,[10]Форма2!$C$70</definedName>
    <definedName name="_DAT1">#REF!</definedName>
    <definedName name="_DAT10">#REF!</definedName>
    <definedName name="_DAT11">#REF!</definedName>
    <definedName name="_DAT111">#N/A</definedName>
    <definedName name="_DAT12">#REF!</definedName>
    <definedName name="_DAT123456">#N/A</definedName>
    <definedName name="_DAT13">#REF!</definedName>
    <definedName name="_DAT131">#N/A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21">#N/A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#N/A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#N/A</definedName>
    <definedName name="_DAT5">#REF!</definedName>
    <definedName name="_DAT51">#N/A</definedName>
    <definedName name="_DAT6">#REF!</definedName>
    <definedName name="_DAT61">#N/A</definedName>
    <definedName name="_DAT7">#REF!</definedName>
    <definedName name="_DAT71">#N/A</definedName>
    <definedName name="_DAT8">#REF!</definedName>
    <definedName name="_DAT81">#N/A</definedName>
    <definedName name="_DAT9">#REF!</definedName>
    <definedName name="_deb1">'[6]8'!$G$36</definedName>
    <definedName name="_deb2">'[6]8'!$H$36</definedName>
    <definedName name="_dim1">#REF!</definedName>
    <definedName name="_dim2">#REF!</definedName>
    <definedName name="_dim3">#REF!</definedName>
    <definedName name="_dto1">[7]Gas1999!#REF!</definedName>
    <definedName name="_dto2">[7]Gas1999!#REF!</definedName>
    <definedName name="_dto3">[7]Gas1999!#REF!</definedName>
    <definedName name="_exr08">'[11]1НК'!$H$13</definedName>
    <definedName name="_fg1">#N/A</definedName>
    <definedName name="_Fill" hidden="1">#REF!</definedName>
    <definedName name="_filterDatabaseActual" hidden="1">'[19]Gen Data'!$A$1:$B$309</definedName>
    <definedName name="_ghftr" hidden="1">[5]GrFour!$C$115:$C$190</definedName>
    <definedName name="_gia1">#REF!</definedName>
    <definedName name="_gia10">#REF!</definedName>
    <definedName name="_gia11">#REF!</definedName>
    <definedName name="_gia12">#REF!</definedName>
    <definedName name="_gia13">#REF!</definedName>
    <definedName name="_gia14">#REF!</definedName>
    <definedName name="_gia15">#REF!</definedName>
    <definedName name="_gia2">#REF!</definedName>
    <definedName name="_gia3">#REF!</definedName>
    <definedName name="_gia4">#REF!</definedName>
    <definedName name="_gia5">#REF!</definedName>
    <definedName name="_gia6">#REF!</definedName>
    <definedName name="_gia7">#REF!</definedName>
    <definedName name="_gia8">#REF!</definedName>
    <definedName name="_gia9">#REF!</definedName>
    <definedName name="_got1">'[6]8'!$C$36</definedName>
    <definedName name="_got2">'[6]8'!$D$36</definedName>
    <definedName name="_GSRATES_1" hidden="1">"CT300001Latest          "</definedName>
    <definedName name="_GSRATES_COUNT" hidden="1">1</definedName>
    <definedName name="_GSRATESR_1" hidden="1">[20]Financials!#REF!</definedName>
    <definedName name="_gvgy" hidden="1">[5]KOne!$C$230:$C$755</definedName>
    <definedName name="_h">#REF!</definedName>
    <definedName name="_hgcft" hidden="1">[5]MOne!$C$145:$C$231</definedName>
    <definedName name="_hgvgf" hidden="1">[5]HTwo!$B$88:$B$130</definedName>
    <definedName name="_hgvhgc" hidden="1">[5]Calc!$R$153:$R$688</definedName>
    <definedName name="_hgvyg" hidden="1">[5]Calc!$AK$8:$AK$19</definedName>
    <definedName name="_hgvyu" hidden="1">[5]GrThree!$B$90:$B$140</definedName>
    <definedName name="_hgyf" hidden="1">[5]Calc!$G$23:$G$58</definedName>
    <definedName name="_hjv" hidden="1">[5]Calc!$Y$153:$Y$313</definedName>
    <definedName name="_hjvyg" hidden="1">[5]MTwo!$C$145:$C$231</definedName>
    <definedName name="_hvfc" hidden="1">[5]Calc!$AM$8:$AM$21</definedName>
    <definedName name="_iii8" hidden="1">[5]JOne!$B$86:$B$112</definedName>
    <definedName name="_iij5" hidden="1">[5]HOne!$B$88:$B$130</definedName>
    <definedName name="_IV65900">#REF!</definedName>
    <definedName name="_IV66000">#REF!</definedName>
    <definedName name="_IV69000">#REF!</definedName>
    <definedName name="_IV70000">#REF!</definedName>
    <definedName name="_JA1">#REF!</definedName>
    <definedName name="_jbuh" hidden="1">[5]Calc!$L$13:$L$53</definedName>
    <definedName name="_jbuhg" hidden="1">[5]JTwo!$B$86:$B$116</definedName>
    <definedName name="_jhbjh" hidden="1">[5]Calc!$P$9:$P$41</definedName>
    <definedName name="_jhbug" hidden="1">[5]Calc!$E$38:$E$83</definedName>
    <definedName name="_jhbuy" hidden="1">[5]Calc!$N$9:$N$36</definedName>
    <definedName name="_jhfgc" hidden="1">[5]HTwo!$C$88:$C$130</definedName>
    <definedName name="_jhgfgt" hidden="1">[5]JOne!$B$86:$B$112</definedName>
    <definedName name="_jhgu" hidden="1">[5]KOne!$B$230:$B$755</definedName>
    <definedName name="_jhgyt" hidden="1">[5]Calc!$AA$153:$AA$315</definedName>
    <definedName name="_jhuy" hidden="1">[5]HOne!$B$88:$B$130</definedName>
    <definedName name="_jhvfgc" hidden="1">[5]GoSeven!$C$90:$C$125</definedName>
    <definedName name="_jhvg" hidden="1">[5]GrThree!$C$90:$C$140</definedName>
    <definedName name="_jhvgt" hidden="1">[5]Calc!$V$83:$V$153</definedName>
    <definedName name="_jhvgu" hidden="1">[5]Calc!$AE$10:$AE$33</definedName>
    <definedName name="_jhvhg" hidden="1">[5]Calc!$T$83:$T$153</definedName>
    <definedName name="_jhvug" hidden="1">[5]Calc!$H$38:$H$107</definedName>
    <definedName name="_jhyg" hidden="1">[5]Calc!$AC$153:$AC$325</definedName>
    <definedName name="_jhygyt" hidden="1">[5]GoSeven!$B$90:$B$125</definedName>
    <definedName name="_jkl6" hidden="1">[5]Calc!$AA$153:$AA$315</definedName>
    <definedName name="_jpg2" hidden="1">{"fullwell,pg1",#N/A,FALSE,"Full-Wellstream";"fullwell,pg2+",#N/A,FALSE,"Full-Wellstream"}</definedName>
    <definedName name="_jpg21" hidden="1">{"fullwell,pg1",#N/A,FALSE,"Full-Wellstream";"fullwell,pg2+",#N/A,FALSE,"Full-Wellstream"}</definedName>
    <definedName name="_jpg3" hidden="1">{"param,pg1",#N/A,FALSE,"Parameters";"param,pg2",#N/A,FALSE,"Parameters"}</definedName>
    <definedName name="_KA1">#REF!</definedName>
    <definedName name="_Key1" hidden="1">#REF!</definedName>
    <definedName name="_Key2" hidden="1">#REF!</definedName>
    <definedName name="_kjh1">'[21]Отчет 5П'!_kjh1</definedName>
    <definedName name="_LA1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iz1">'[6]7'!$D$11</definedName>
    <definedName name="_liz2">'[6]7'!$D$17</definedName>
    <definedName name="_liz3">'[6]7'!$D$12</definedName>
    <definedName name="_liz4">'[6]7'!$D$13</definedName>
    <definedName name="_liz5">'[6]7'!$D$18</definedName>
    <definedName name="_liz6">'[6]7'!$D$19</definedName>
    <definedName name="_liz7">'[6]7'!$C$24</definedName>
    <definedName name="_liz8">'[6]7'!$C$25</definedName>
    <definedName name="_liz9">'[6]7'!$D$25:$AM$25</definedName>
    <definedName name="_lp280202">#REF!</definedName>
    <definedName name="_m">#REF!</definedName>
    <definedName name="_m_1">#REF!</definedName>
    <definedName name="_m_10">#REF!</definedName>
    <definedName name="_m_11">#REF!</definedName>
    <definedName name="_m_12">#REF!</definedName>
    <definedName name="_M_13">"$#ССЫЛ!.$L$139"</definedName>
    <definedName name="_m_14">#REF!</definedName>
    <definedName name="_m_15">#REF!</definedName>
    <definedName name="_m_16">#REF!</definedName>
    <definedName name="_m_17">"$#ССЫЛ!.$#ССЫЛ!$#ССЫЛ!"</definedName>
    <definedName name="_m_18">"$#ССЫЛ!.$#ССЫЛ!$#ССЫЛ!"</definedName>
    <definedName name="_m_19">"$#ССЫЛ!.$#ССЫЛ!$#ССЫЛ!"</definedName>
    <definedName name="_m_2">#REF!</definedName>
    <definedName name="_m_24">#REF!</definedName>
    <definedName name="_m_27">#REF!</definedName>
    <definedName name="_m_3">#REF!</definedName>
    <definedName name="_m_36">#REF!</definedName>
    <definedName name="_m_4">#REF!</definedName>
    <definedName name="_m_5">#REF!</definedName>
    <definedName name="_m_6">#REF!</definedName>
    <definedName name="_m_7">#REF!</definedName>
    <definedName name="_M_9">#REF!</definedName>
    <definedName name="_MET1">'[6]1@'!$A$6</definedName>
    <definedName name="_MET10">'[6]10@'!$A$6</definedName>
    <definedName name="_MET2">'[6]2@'!$A$6</definedName>
    <definedName name="_MET3">'[6]3@'!$A$6</definedName>
    <definedName name="_MET4">'[6]4@'!$A$6</definedName>
    <definedName name="_MET5">'[6]5@'!$A$6</definedName>
    <definedName name="_MET6">'[6]6@'!$A$6</definedName>
    <definedName name="_MET7">'[6]7@'!$A$6</definedName>
    <definedName name="_MET8">'[6]8@'!$A$6</definedName>
    <definedName name="_MET9">'[6]9@'!$A$6</definedName>
    <definedName name="_n">#REF!</definedName>
    <definedName name="_n_1">#REF!</definedName>
    <definedName name="_n_10">#REF!</definedName>
    <definedName name="_n_11">#REF!</definedName>
    <definedName name="_n_12">#REF!</definedName>
    <definedName name="_n_13">"$#ССЫЛ!.$#ССЫЛ!$#ССЫЛ!"</definedName>
    <definedName name="_n_14">#REF!</definedName>
    <definedName name="_n_15">#REF!</definedName>
    <definedName name="_n_16">#REF!</definedName>
    <definedName name="_n_17">"$#ССЫЛ!.$#ССЫЛ!$#ССЫЛ!"</definedName>
    <definedName name="_n_18">"$#ССЫЛ!.$#ССЫЛ!$#ССЫЛ!"</definedName>
    <definedName name="_n_19">"$#ССЫЛ!.$#ССЫЛ!$#ССЫЛ!"</definedName>
    <definedName name="_n_2">#REF!</definedName>
    <definedName name="_n_24">#REF!</definedName>
    <definedName name="_n_27">#REF!</definedName>
    <definedName name="_n_3">#REF!</definedName>
    <definedName name="_n_36">#REF!</definedName>
    <definedName name="_n_4">#REF!</definedName>
    <definedName name="_n_5">#REF!</definedName>
    <definedName name="_n_6">#REF!</definedName>
    <definedName name="_n_7">#REF!</definedName>
    <definedName name="_n_9">#REF!</definedName>
    <definedName name="_nat1">#REF!</definedName>
    <definedName name="_NJL1155">#REF!</definedName>
    <definedName name="_NPV1">#REF!</definedName>
    <definedName name="_nv1">#N/A</definedName>
    <definedName name="_nv2">#REF!</definedName>
    <definedName name="_o">#REF!</definedName>
    <definedName name="_o_1">#REF!</definedName>
    <definedName name="_o_10">#REF!</definedName>
    <definedName name="_o_11">#REF!</definedName>
    <definedName name="_o_12">#REF!</definedName>
    <definedName name="_o_13">"$#ССЫЛ!.$#ССЫЛ!$#ССЫЛ!"</definedName>
    <definedName name="_o_14">#REF!</definedName>
    <definedName name="_o_15">#REF!</definedName>
    <definedName name="_o_16">#REF!</definedName>
    <definedName name="_o_17">"$#ССЫЛ!.$#ССЫЛ!$#ССЫЛ!"</definedName>
    <definedName name="_o_18">"$#ССЫЛ!.$#ССЫЛ!$#ССЫЛ!"</definedName>
    <definedName name="_o_19">"$#ССЫЛ!.$#ССЫЛ!$#ССЫЛ!"</definedName>
    <definedName name="_o_2">#REF!</definedName>
    <definedName name="_o_24">#REF!</definedName>
    <definedName name="_o_27">#REF!</definedName>
    <definedName name="_o_3">#REF!</definedName>
    <definedName name="_o_36">#REF!</definedName>
    <definedName name="_o_4">#REF!</definedName>
    <definedName name="_o_5">#REF!</definedName>
    <definedName name="_o_6">#REF!</definedName>
    <definedName name="_o_7">#REF!</definedName>
    <definedName name="_o_9">#REF!</definedName>
    <definedName name="_Order1" hidden="1">255</definedName>
    <definedName name="_Order2" hidden="1">255</definedName>
    <definedName name="_period">[18]Содержание!$D$4</definedName>
    <definedName name="_period_1">#REF!</definedName>
    <definedName name="_period_10">#REF!</definedName>
    <definedName name="_period_11">#REF!</definedName>
    <definedName name="_period_12">#REF!</definedName>
    <definedName name="_period_19">"$#ССЫЛ!.$#ССЫЛ!$#ССЫЛ!"</definedName>
    <definedName name="_period_4">#REF!</definedName>
    <definedName name="_period_5">#REF!</definedName>
    <definedName name="_period_6">#REF!</definedName>
    <definedName name="_period_7">#REF!</definedName>
    <definedName name="_period_9">#REF!</definedName>
    <definedName name="_PG1">#REF!</definedName>
    <definedName name="_PG13">#REF!</definedName>
    <definedName name="_PG15">#REF!</definedName>
    <definedName name="_PG3">#REF!</definedName>
    <definedName name="_PG4">#REF!</definedName>
    <definedName name="_PG5">#REF!</definedName>
    <definedName name="_PG9">#REF!</definedName>
    <definedName name="_pia1">#REF!</definedName>
    <definedName name="_pia2">#REF!</definedName>
    <definedName name="_PL10">#REF!</definedName>
    <definedName name="_PL12">#REF!</definedName>
    <definedName name="_PL14">#REF!</definedName>
    <definedName name="_PL18">#REF!</definedName>
    <definedName name="_PL22">#REF!</definedName>
    <definedName name="_PL23">#REF!</definedName>
    <definedName name="_PL24">#REF!</definedName>
    <definedName name="_PL3">#REF!</definedName>
    <definedName name="_PL31">#REF!</definedName>
    <definedName name="_PL40">#REF!</definedName>
    <definedName name="_PL41">#REF!</definedName>
    <definedName name="_PL42">#REF!</definedName>
    <definedName name="_PL52">#REF!</definedName>
    <definedName name="_PL54">#REF!</definedName>
    <definedName name="_PL55">#REF!</definedName>
    <definedName name="_PL60">#REF!</definedName>
    <definedName name="_PL61">#REF!</definedName>
    <definedName name="_PL62">#REF!</definedName>
    <definedName name="_pl99">#REF!</definedName>
    <definedName name="_PN3">#REF!</definedName>
    <definedName name="_ppe1">#REF!</definedName>
    <definedName name="_ppe2">#REF!</definedName>
    <definedName name="_ppe3">#REF!</definedName>
    <definedName name="_q_list">[17]Dictionaries!$B$2:$B$5</definedName>
    <definedName name="_q1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_qq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qq1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qq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R">#REF!</definedName>
    <definedName name="_R_1">#REF!</definedName>
    <definedName name="_R_10">#REF!</definedName>
    <definedName name="_R_11">#REF!</definedName>
    <definedName name="_R_13">"$#ССЫЛ!.$L$142"</definedName>
    <definedName name="_R_19">"$#ССЫЛ!.$#ССЫЛ!$#ССЫЛ!"</definedName>
    <definedName name="_R_4">#REF!</definedName>
    <definedName name="_R_5">#REF!</definedName>
    <definedName name="_R_6">#REF!</definedName>
    <definedName name="_R_7">#REF!</definedName>
    <definedName name="_R_9">#REF!</definedName>
    <definedName name="_RA1">#REF!</definedName>
    <definedName name="_Regression_Out" hidden="1">#REF!</definedName>
    <definedName name="_Regression_X" hidden="1">#REF!</definedName>
    <definedName name="_Regression_Y" hidden="1">#REF!</definedName>
    <definedName name="_ria1">#REF!</definedName>
    <definedName name="_ria2">#REF!</definedName>
    <definedName name="_ria3">#REF!</definedName>
    <definedName name="_sal2" hidden="1">{"SALARIOS",#N/A,FALSE,"Hoja3";"SUELDOS EMPLEADOS",#N/A,FALSE,"Hoja4";"SUELDOS EJECUTIVOS",#N/A,FALSE,"Hoja5"}</definedName>
    <definedName name="_SDU99">[12]ЗАО_н.ит!#REF!</definedName>
    <definedName name="_ser111">#N/A</definedName>
    <definedName name="_ser555">#REF!</definedName>
    <definedName name="_Sort" hidden="1">#REF!</definedName>
    <definedName name="_SP1">[8]FES!#REF!</definedName>
    <definedName name="_SP1_1">[22]FES!#REF!</definedName>
    <definedName name="_SP1_10">[23]FES!#REF!</definedName>
    <definedName name="_SP1_11">[24]FES!#REF!</definedName>
    <definedName name="_SP1_12">[25]FES!#REF!</definedName>
    <definedName name="_SP1_13">[25]FES!#REF!</definedName>
    <definedName name="_SP1_14">[24]FES!#REF!</definedName>
    <definedName name="_SP1_15">[24]FES!#REF!</definedName>
    <definedName name="_SP1_16">[24]FES!#REF!</definedName>
    <definedName name="_SP1_17">[24]FES!#REF!</definedName>
    <definedName name="_SP1_19">"'file:///C:/АО ЖГРЭС/Бюджет на 2010 год/Защита бюджета на 2010 год от 11.08.09г/2008-2009 год/B-PL/NBPL/_FES.XLS'#$FES.$#ССЫЛ!$#ССЫЛ!"</definedName>
    <definedName name="_SP1_2">[22]FES!#REF!</definedName>
    <definedName name="_SP1_24">[24]FES!#REF!</definedName>
    <definedName name="_SP1_27">[24]FES!#REF!</definedName>
    <definedName name="_SP1_3">[22]FES!#REF!</definedName>
    <definedName name="_SP1_36">[26]FES!#REF!</definedName>
    <definedName name="_SP1_4">[27]FES!#REF!</definedName>
    <definedName name="_SP1_5">[27]FES!#REF!</definedName>
    <definedName name="_SP1_6">[28]FES!#REF!</definedName>
    <definedName name="_SP1_7">[29]FES!#REF!</definedName>
    <definedName name="_SP1_9">[30]FES!#REF!</definedName>
    <definedName name="_SP10">[8]FES!#REF!</definedName>
    <definedName name="_SP10_1">[22]FES!#REF!</definedName>
    <definedName name="_SP10_10">[23]FES!#REF!</definedName>
    <definedName name="_SP10_11">[24]FES!#REF!</definedName>
    <definedName name="_SP10_12">[25]FES!#REF!</definedName>
    <definedName name="_SP10_13">[25]FES!#REF!</definedName>
    <definedName name="_SP10_14">[24]FES!#REF!</definedName>
    <definedName name="_SP10_15">[24]FES!#REF!</definedName>
    <definedName name="_SP10_16">[24]FES!#REF!</definedName>
    <definedName name="_SP10_17">[24]FES!#REF!</definedName>
    <definedName name="_SP10_19">"'file:///C:/АО ЖГРЭС/Бюджет на 2010 год/Защита бюджета на 2010 год от 11.08.09г/2008-2009 год/B-PL/NBPL/_FES.XLS'#$FES.$#ССЫЛ!$#ССЫЛ!"</definedName>
    <definedName name="_SP10_2">[22]FES!#REF!</definedName>
    <definedName name="_SP10_24">[24]FES!#REF!</definedName>
    <definedName name="_SP10_27">[24]FES!#REF!</definedName>
    <definedName name="_SP10_3">[22]FES!#REF!</definedName>
    <definedName name="_SP10_36">[26]FES!#REF!</definedName>
    <definedName name="_SP10_4">[27]FES!#REF!</definedName>
    <definedName name="_SP10_5">[27]FES!#REF!</definedName>
    <definedName name="_SP10_6">[28]FES!#REF!</definedName>
    <definedName name="_SP10_7">[29]FES!#REF!</definedName>
    <definedName name="_SP10_9">[30]FES!#REF!</definedName>
    <definedName name="_SP11">[8]FES!#REF!</definedName>
    <definedName name="_SP11_1">[22]FES!#REF!</definedName>
    <definedName name="_SP11_10">[23]FES!#REF!</definedName>
    <definedName name="_SP11_11">[24]FES!#REF!</definedName>
    <definedName name="_SP11_12">[25]FES!#REF!</definedName>
    <definedName name="_SP11_13">[25]FES!#REF!</definedName>
    <definedName name="_SP11_14">[24]FES!#REF!</definedName>
    <definedName name="_SP11_15">[24]FES!#REF!</definedName>
    <definedName name="_SP11_16">[24]FES!#REF!</definedName>
    <definedName name="_SP11_17">[24]FES!#REF!</definedName>
    <definedName name="_SP11_19">"'file:///C:/АО ЖГРЭС/Бюджет на 2010 год/Защита бюджета на 2010 год от 11.08.09г/2008-2009 год/B-PL/NBPL/_FES.XLS'#$FES.$#ССЫЛ!$#ССЫЛ!"</definedName>
    <definedName name="_SP11_2">[22]FES!#REF!</definedName>
    <definedName name="_SP11_24">[24]FES!#REF!</definedName>
    <definedName name="_SP11_27">[24]FES!#REF!</definedName>
    <definedName name="_SP11_3">[22]FES!#REF!</definedName>
    <definedName name="_SP11_36">[26]FES!#REF!</definedName>
    <definedName name="_SP11_4">[27]FES!#REF!</definedName>
    <definedName name="_SP11_5">[27]FES!#REF!</definedName>
    <definedName name="_SP11_6">[28]FES!#REF!</definedName>
    <definedName name="_SP11_7">[29]FES!#REF!</definedName>
    <definedName name="_SP11_9">[30]FES!#REF!</definedName>
    <definedName name="_SP12">[8]FES!#REF!</definedName>
    <definedName name="_SP12_1">[22]FES!#REF!</definedName>
    <definedName name="_SP12_10">[23]FES!#REF!</definedName>
    <definedName name="_SP12_11">[24]FES!#REF!</definedName>
    <definedName name="_SP12_12">[25]FES!#REF!</definedName>
    <definedName name="_SP12_13">[25]FES!#REF!</definedName>
    <definedName name="_SP12_14">[24]FES!#REF!</definedName>
    <definedName name="_SP12_15">[24]FES!#REF!</definedName>
    <definedName name="_SP12_16">[24]FES!#REF!</definedName>
    <definedName name="_SP12_17">[24]FES!#REF!</definedName>
    <definedName name="_SP12_19">"'file:///C:/АО ЖГРЭС/Бюджет на 2010 год/Защита бюджета на 2010 год от 11.08.09г/2008-2009 год/B-PL/NBPL/_FES.XLS'#$FES.$#ССЫЛ!$#ССЫЛ!"</definedName>
    <definedName name="_SP12_2">[22]FES!#REF!</definedName>
    <definedName name="_SP12_24">[24]FES!#REF!</definedName>
    <definedName name="_SP12_27">[24]FES!#REF!</definedName>
    <definedName name="_SP12_3">[22]FES!#REF!</definedName>
    <definedName name="_SP12_36">[26]FES!#REF!</definedName>
    <definedName name="_SP12_4">[27]FES!#REF!</definedName>
    <definedName name="_SP12_5">[27]FES!#REF!</definedName>
    <definedName name="_SP12_6">[28]FES!#REF!</definedName>
    <definedName name="_SP12_7">[29]FES!#REF!</definedName>
    <definedName name="_SP12_9">[30]FES!#REF!</definedName>
    <definedName name="_SP13">[8]FES!#REF!</definedName>
    <definedName name="_SP13_1">[22]FES!#REF!</definedName>
    <definedName name="_SP13_10">[23]FES!#REF!</definedName>
    <definedName name="_SP13_11">[24]FES!#REF!</definedName>
    <definedName name="_SP13_12">[25]FES!#REF!</definedName>
    <definedName name="_SP13_13">[25]FES!#REF!</definedName>
    <definedName name="_SP13_14">[24]FES!#REF!</definedName>
    <definedName name="_SP13_15">[24]FES!#REF!</definedName>
    <definedName name="_SP13_16">[24]FES!#REF!</definedName>
    <definedName name="_SP13_17">[24]FES!#REF!</definedName>
    <definedName name="_SP13_19">"'file:///C:/АО ЖГРЭС/Бюджет на 2010 год/Защита бюджета на 2010 год от 11.08.09г/2008-2009 год/B-PL/NBPL/_FES.XLS'#$FES.$#ССЫЛ!$#ССЫЛ!"</definedName>
    <definedName name="_SP13_2">[22]FES!#REF!</definedName>
    <definedName name="_SP13_24">[24]FES!#REF!</definedName>
    <definedName name="_SP13_27">[24]FES!#REF!</definedName>
    <definedName name="_SP13_3">[22]FES!#REF!</definedName>
    <definedName name="_SP13_36">[26]FES!#REF!</definedName>
    <definedName name="_SP13_4">[27]FES!#REF!</definedName>
    <definedName name="_SP13_5">[27]FES!#REF!</definedName>
    <definedName name="_SP13_6">[28]FES!#REF!</definedName>
    <definedName name="_SP13_7">[29]FES!#REF!</definedName>
    <definedName name="_SP13_9">[30]FES!#REF!</definedName>
    <definedName name="_SP14">[8]FES!#REF!</definedName>
    <definedName name="_SP14_1">[22]FES!#REF!</definedName>
    <definedName name="_SP14_10">[23]FES!#REF!</definedName>
    <definedName name="_SP14_11">[24]FES!#REF!</definedName>
    <definedName name="_SP14_12">[25]FES!#REF!</definedName>
    <definedName name="_SP14_13">[25]FES!#REF!</definedName>
    <definedName name="_SP14_14">[24]FES!#REF!</definedName>
    <definedName name="_SP14_15">[24]FES!#REF!</definedName>
    <definedName name="_SP14_16">[24]FES!#REF!</definedName>
    <definedName name="_SP14_17">[24]FES!#REF!</definedName>
    <definedName name="_SP14_19">"'file:///C:/АО ЖГРЭС/Бюджет на 2010 год/Защита бюджета на 2010 год от 11.08.09г/2008-2009 год/B-PL/NBPL/_FES.XLS'#$FES.$#ССЫЛ!$#ССЫЛ!"</definedName>
    <definedName name="_SP14_2">[22]FES!#REF!</definedName>
    <definedName name="_SP14_24">[24]FES!#REF!</definedName>
    <definedName name="_SP14_27">[24]FES!#REF!</definedName>
    <definedName name="_SP14_3">[22]FES!#REF!</definedName>
    <definedName name="_SP14_36">[26]FES!#REF!</definedName>
    <definedName name="_SP14_4">[27]FES!#REF!</definedName>
    <definedName name="_SP14_5">[27]FES!#REF!</definedName>
    <definedName name="_SP14_6">[28]FES!#REF!</definedName>
    <definedName name="_SP14_7">[29]FES!#REF!</definedName>
    <definedName name="_SP14_9">[30]FES!#REF!</definedName>
    <definedName name="_SP15">[8]FES!#REF!</definedName>
    <definedName name="_SP15_1">[22]FES!#REF!</definedName>
    <definedName name="_SP15_10">[23]FES!#REF!</definedName>
    <definedName name="_SP15_11">[24]FES!#REF!</definedName>
    <definedName name="_SP15_12">[25]FES!#REF!</definedName>
    <definedName name="_SP15_13">[25]FES!#REF!</definedName>
    <definedName name="_SP15_14">[24]FES!#REF!</definedName>
    <definedName name="_SP15_15">[24]FES!#REF!</definedName>
    <definedName name="_SP15_16">[24]FES!#REF!</definedName>
    <definedName name="_SP15_17">[24]FES!#REF!</definedName>
    <definedName name="_SP15_19">"'file:///C:/АО ЖГРЭС/Бюджет на 2010 год/Защита бюджета на 2010 год от 11.08.09г/2008-2009 год/B-PL/NBPL/_FES.XLS'#$FES.$#ССЫЛ!$#ССЫЛ!"</definedName>
    <definedName name="_SP15_2">[22]FES!#REF!</definedName>
    <definedName name="_SP15_24">[24]FES!#REF!</definedName>
    <definedName name="_SP15_27">[24]FES!#REF!</definedName>
    <definedName name="_SP15_3">[22]FES!#REF!</definedName>
    <definedName name="_SP15_36">[26]FES!#REF!</definedName>
    <definedName name="_SP15_4">[27]FES!#REF!</definedName>
    <definedName name="_SP15_5">[27]FES!#REF!</definedName>
    <definedName name="_SP15_6">[28]FES!#REF!</definedName>
    <definedName name="_SP15_7">[29]FES!#REF!</definedName>
    <definedName name="_SP15_9">[30]FES!#REF!</definedName>
    <definedName name="_SP16">[8]FES!#REF!</definedName>
    <definedName name="_SP16_1">[22]FES!#REF!</definedName>
    <definedName name="_SP16_10">[23]FES!#REF!</definedName>
    <definedName name="_SP16_11">[24]FES!#REF!</definedName>
    <definedName name="_SP16_12">[25]FES!#REF!</definedName>
    <definedName name="_SP16_13">[25]FES!#REF!</definedName>
    <definedName name="_SP16_14">[24]FES!#REF!</definedName>
    <definedName name="_SP16_15">[24]FES!#REF!</definedName>
    <definedName name="_SP16_16">[24]FES!#REF!</definedName>
    <definedName name="_SP16_17">[24]FES!#REF!</definedName>
    <definedName name="_SP16_19">"'file:///C:/АО ЖГРЭС/Бюджет на 2010 год/Защита бюджета на 2010 год от 11.08.09г/2008-2009 год/B-PL/NBPL/_FES.XLS'#$FES.$#ССЫЛ!$#ССЫЛ!"</definedName>
    <definedName name="_SP16_2">[22]FES!#REF!</definedName>
    <definedName name="_SP16_24">[24]FES!#REF!</definedName>
    <definedName name="_SP16_27">[24]FES!#REF!</definedName>
    <definedName name="_SP16_3">[22]FES!#REF!</definedName>
    <definedName name="_SP16_36">[26]FES!#REF!</definedName>
    <definedName name="_SP16_4">[27]FES!#REF!</definedName>
    <definedName name="_SP16_5">[27]FES!#REF!</definedName>
    <definedName name="_SP16_6">[28]FES!#REF!</definedName>
    <definedName name="_SP16_7">[29]FES!#REF!</definedName>
    <definedName name="_SP16_9">[30]FES!#REF!</definedName>
    <definedName name="_SP17">[8]FES!#REF!</definedName>
    <definedName name="_SP17_1">[22]FES!#REF!</definedName>
    <definedName name="_SP17_10">[23]FES!#REF!</definedName>
    <definedName name="_SP17_11">[24]FES!#REF!</definedName>
    <definedName name="_SP17_12">[25]FES!#REF!</definedName>
    <definedName name="_SP17_13">[25]FES!#REF!</definedName>
    <definedName name="_SP17_14">[24]FES!#REF!</definedName>
    <definedName name="_SP17_15">[24]FES!#REF!</definedName>
    <definedName name="_SP17_16">[24]FES!#REF!</definedName>
    <definedName name="_SP17_17">[24]FES!#REF!</definedName>
    <definedName name="_SP17_19">"'file:///C:/АО ЖГРЭС/Бюджет на 2010 год/Защита бюджета на 2010 год от 11.08.09г/2008-2009 год/B-PL/NBPL/_FES.XLS'#$FES.$#ССЫЛ!$#ССЫЛ!"</definedName>
    <definedName name="_SP17_2">[22]FES!#REF!</definedName>
    <definedName name="_SP17_24">[24]FES!#REF!</definedName>
    <definedName name="_SP17_27">[24]FES!#REF!</definedName>
    <definedName name="_SP17_3">[22]FES!#REF!</definedName>
    <definedName name="_SP17_36">[26]FES!#REF!</definedName>
    <definedName name="_SP17_4">[27]FES!#REF!</definedName>
    <definedName name="_SP17_5">[27]FES!#REF!</definedName>
    <definedName name="_SP17_6">[28]FES!#REF!</definedName>
    <definedName name="_SP17_7">[29]FES!#REF!</definedName>
    <definedName name="_SP17_9">[30]FES!#REF!</definedName>
    <definedName name="_SP18">[8]FES!#REF!</definedName>
    <definedName name="_SP18_1">[22]FES!#REF!</definedName>
    <definedName name="_SP18_10">[23]FES!#REF!</definedName>
    <definedName name="_SP18_11">[24]FES!#REF!</definedName>
    <definedName name="_SP18_12">[25]FES!#REF!</definedName>
    <definedName name="_SP18_13">[25]FES!#REF!</definedName>
    <definedName name="_SP18_14">[24]FES!#REF!</definedName>
    <definedName name="_SP18_15">[24]FES!#REF!</definedName>
    <definedName name="_SP18_16">[24]FES!#REF!</definedName>
    <definedName name="_SP18_17">[24]FES!#REF!</definedName>
    <definedName name="_SP18_19">"'file:///C:/АО ЖГРЭС/Бюджет на 2010 год/Защита бюджета на 2010 год от 11.08.09г/2008-2009 год/B-PL/NBPL/_FES.XLS'#$FES.$#ССЫЛ!$#ССЫЛ!"</definedName>
    <definedName name="_SP18_2">[22]FES!#REF!</definedName>
    <definedName name="_SP18_24">[24]FES!#REF!</definedName>
    <definedName name="_SP18_27">[24]FES!#REF!</definedName>
    <definedName name="_SP18_3">[22]FES!#REF!</definedName>
    <definedName name="_SP18_36">[26]FES!#REF!</definedName>
    <definedName name="_SP18_4">[27]FES!#REF!</definedName>
    <definedName name="_SP18_5">[27]FES!#REF!</definedName>
    <definedName name="_SP18_6">[28]FES!#REF!</definedName>
    <definedName name="_SP18_7">[29]FES!#REF!</definedName>
    <definedName name="_SP18_9">[30]FES!#REF!</definedName>
    <definedName name="_SP19">[8]FES!#REF!</definedName>
    <definedName name="_SP19_1">[22]FES!#REF!</definedName>
    <definedName name="_SP19_10">[23]FES!#REF!</definedName>
    <definedName name="_SP19_11">[24]FES!#REF!</definedName>
    <definedName name="_SP19_12">[25]FES!#REF!</definedName>
    <definedName name="_SP19_13">[25]FES!#REF!</definedName>
    <definedName name="_SP19_14">[24]FES!#REF!</definedName>
    <definedName name="_SP19_15">[24]FES!#REF!</definedName>
    <definedName name="_SP19_16">[24]FES!#REF!</definedName>
    <definedName name="_SP19_17">[24]FES!#REF!</definedName>
    <definedName name="_SP19_19">"'file:///C:/АО ЖГРЭС/Бюджет на 2010 год/Защита бюджета на 2010 год от 11.08.09г/2008-2009 год/B-PL/NBPL/_FES.XLS'#$FES.$#ССЫЛ!$#ССЫЛ!"</definedName>
    <definedName name="_SP19_2">[22]FES!#REF!</definedName>
    <definedName name="_SP19_24">[24]FES!#REF!</definedName>
    <definedName name="_SP19_27">[24]FES!#REF!</definedName>
    <definedName name="_SP19_3">[22]FES!#REF!</definedName>
    <definedName name="_SP19_36">[26]FES!#REF!</definedName>
    <definedName name="_SP19_4">[27]FES!#REF!</definedName>
    <definedName name="_SP19_5">[27]FES!#REF!</definedName>
    <definedName name="_SP19_6">[28]FES!#REF!</definedName>
    <definedName name="_SP19_7">[29]FES!#REF!</definedName>
    <definedName name="_SP19_9">[30]FES!#REF!</definedName>
    <definedName name="_SP2">[8]FES!#REF!</definedName>
    <definedName name="_SP2_1">[22]FES!#REF!</definedName>
    <definedName name="_SP2_10">[23]FES!#REF!</definedName>
    <definedName name="_SP2_11">[24]FES!#REF!</definedName>
    <definedName name="_SP2_12">[25]FES!#REF!</definedName>
    <definedName name="_SP2_13">[25]FES!#REF!</definedName>
    <definedName name="_SP2_14">[24]FES!#REF!</definedName>
    <definedName name="_SP2_15">[24]FES!#REF!</definedName>
    <definedName name="_SP2_16">[24]FES!#REF!</definedName>
    <definedName name="_SP2_17">[24]FES!#REF!</definedName>
    <definedName name="_SP2_19">"'file:///C:/АО ЖГРЭС/Бюджет на 2010 год/Защита бюджета на 2010 год от 11.08.09г/2008-2009 год/B-PL/NBPL/_FES.XLS'#$FES.$#ССЫЛ!$#ССЫЛ!"</definedName>
    <definedName name="_SP2_2">[22]FES!#REF!</definedName>
    <definedName name="_SP2_24">[24]FES!#REF!</definedName>
    <definedName name="_SP2_27">[24]FES!#REF!</definedName>
    <definedName name="_SP2_3">[22]FES!#REF!</definedName>
    <definedName name="_SP2_36">[26]FES!#REF!</definedName>
    <definedName name="_SP2_4">[27]FES!#REF!</definedName>
    <definedName name="_SP2_5">[27]FES!#REF!</definedName>
    <definedName name="_SP2_6">[28]FES!#REF!</definedName>
    <definedName name="_SP2_7">[29]FES!#REF!</definedName>
    <definedName name="_SP2_9">[30]FES!#REF!</definedName>
    <definedName name="_SP20">[8]FES!#REF!</definedName>
    <definedName name="_SP20_1">[22]FES!#REF!</definedName>
    <definedName name="_SP20_10">[23]FES!#REF!</definedName>
    <definedName name="_SP20_11">[24]FES!#REF!</definedName>
    <definedName name="_SP20_12">[25]FES!#REF!</definedName>
    <definedName name="_SP20_13">[25]FES!#REF!</definedName>
    <definedName name="_SP20_14">[24]FES!#REF!</definedName>
    <definedName name="_SP20_15">[24]FES!#REF!</definedName>
    <definedName name="_SP20_16">[24]FES!#REF!</definedName>
    <definedName name="_SP20_17">[24]FES!#REF!</definedName>
    <definedName name="_SP20_19">"'file:///C:/АО ЖГРЭС/Бюджет на 2010 год/Защита бюджета на 2010 год от 11.08.09г/2008-2009 год/B-PL/NBPL/_FES.XLS'#$FES.$#ССЫЛ!$#ССЫЛ!"</definedName>
    <definedName name="_SP20_2">[22]FES!#REF!</definedName>
    <definedName name="_SP20_24">[24]FES!#REF!</definedName>
    <definedName name="_SP20_27">[24]FES!#REF!</definedName>
    <definedName name="_SP20_3">[22]FES!#REF!</definedName>
    <definedName name="_SP20_36">[26]FES!#REF!</definedName>
    <definedName name="_SP20_4">[27]FES!#REF!</definedName>
    <definedName name="_SP20_5">[27]FES!#REF!</definedName>
    <definedName name="_SP20_6">[28]FES!#REF!</definedName>
    <definedName name="_SP20_7">[29]FES!#REF!</definedName>
    <definedName name="_SP20_9">[30]FES!#REF!</definedName>
    <definedName name="_SP3">[8]FES!#REF!</definedName>
    <definedName name="_SP3_1">[22]FES!#REF!</definedName>
    <definedName name="_SP3_10">[23]FES!#REF!</definedName>
    <definedName name="_SP3_11">[24]FES!#REF!</definedName>
    <definedName name="_SP3_12">[25]FES!#REF!</definedName>
    <definedName name="_SP3_13">[25]FES!#REF!</definedName>
    <definedName name="_SP3_14">[24]FES!#REF!</definedName>
    <definedName name="_SP3_15">[24]FES!#REF!</definedName>
    <definedName name="_SP3_16">[24]FES!#REF!</definedName>
    <definedName name="_SP3_17">[24]FES!#REF!</definedName>
    <definedName name="_SP3_19">"'file:///C:/АО ЖГРЭС/Бюджет на 2010 год/Защита бюджета на 2010 год от 11.08.09г/2008-2009 год/B-PL/NBPL/_FES.XLS'#$FES.$#ССЫЛ!$#ССЫЛ!"</definedName>
    <definedName name="_SP3_2">[22]FES!#REF!</definedName>
    <definedName name="_SP3_24">[24]FES!#REF!</definedName>
    <definedName name="_SP3_27">[24]FES!#REF!</definedName>
    <definedName name="_SP3_3">[22]FES!#REF!</definedName>
    <definedName name="_SP3_36">[26]FES!#REF!</definedName>
    <definedName name="_SP3_4">[27]FES!#REF!</definedName>
    <definedName name="_SP3_5">[27]FES!#REF!</definedName>
    <definedName name="_SP3_6">[28]FES!#REF!</definedName>
    <definedName name="_SP3_7">[29]FES!#REF!</definedName>
    <definedName name="_SP3_9">[30]FES!#REF!</definedName>
    <definedName name="_SP4">[8]FES!#REF!</definedName>
    <definedName name="_SP4_1">[22]FES!#REF!</definedName>
    <definedName name="_SP4_10">[23]FES!#REF!</definedName>
    <definedName name="_SP4_11">[24]FES!#REF!</definedName>
    <definedName name="_SP4_12">[25]FES!#REF!</definedName>
    <definedName name="_SP4_13">[25]FES!#REF!</definedName>
    <definedName name="_SP4_14">[24]FES!#REF!</definedName>
    <definedName name="_SP4_15">[24]FES!#REF!</definedName>
    <definedName name="_SP4_16">[24]FES!#REF!</definedName>
    <definedName name="_SP4_17">[24]FES!#REF!</definedName>
    <definedName name="_SP4_19">"'file:///C:/АО ЖГРЭС/Бюджет на 2010 год/Защита бюджета на 2010 год от 11.08.09г/2008-2009 год/B-PL/NBPL/_FES.XLS'#$FES.$#ССЫЛ!$#ССЫЛ!"</definedName>
    <definedName name="_SP4_2">[22]FES!#REF!</definedName>
    <definedName name="_SP4_24">[24]FES!#REF!</definedName>
    <definedName name="_SP4_27">[24]FES!#REF!</definedName>
    <definedName name="_SP4_3">[22]FES!#REF!</definedName>
    <definedName name="_SP4_36">[26]FES!#REF!</definedName>
    <definedName name="_SP4_4">[27]FES!#REF!</definedName>
    <definedName name="_SP4_5">[27]FES!#REF!</definedName>
    <definedName name="_SP4_6">[28]FES!#REF!</definedName>
    <definedName name="_SP4_7">[29]FES!#REF!</definedName>
    <definedName name="_SP4_9">[30]FES!#REF!</definedName>
    <definedName name="_SP5">[8]FES!#REF!</definedName>
    <definedName name="_SP5_1">[22]FES!#REF!</definedName>
    <definedName name="_SP5_10">[23]FES!#REF!</definedName>
    <definedName name="_SP5_11">[24]FES!#REF!</definedName>
    <definedName name="_SP5_12">[25]FES!#REF!</definedName>
    <definedName name="_SP5_13">[25]FES!#REF!</definedName>
    <definedName name="_SP5_14">[24]FES!#REF!</definedName>
    <definedName name="_SP5_15">[24]FES!#REF!</definedName>
    <definedName name="_SP5_16">[24]FES!#REF!</definedName>
    <definedName name="_SP5_17">[24]FES!#REF!</definedName>
    <definedName name="_SP5_19">"'file:///C:/АО ЖГРЭС/Бюджет на 2010 год/Защита бюджета на 2010 год от 11.08.09г/2008-2009 год/B-PL/NBPL/_FES.XLS'#$FES.$#ССЫЛ!$#ССЫЛ!"</definedName>
    <definedName name="_SP5_2">[22]FES!#REF!</definedName>
    <definedName name="_SP5_24">[24]FES!#REF!</definedName>
    <definedName name="_SP5_27">[24]FES!#REF!</definedName>
    <definedName name="_SP5_3">[22]FES!#REF!</definedName>
    <definedName name="_SP5_36">[26]FES!#REF!</definedName>
    <definedName name="_SP5_4">[27]FES!#REF!</definedName>
    <definedName name="_SP5_5">[27]FES!#REF!</definedName>
    <definedName name="_SP5_6">[28]FES!#REF!</definedName>
    <definedName name="_SP5_7">[29]FES!#REF!</definedName>
    <definedName name="_SP5_9">[30]FES!#REF!</definedName>
    <definedName name="_SP7">[8]FES!#REF!</definedName>
    <definedName name="_SP7_1">[22]FES!#REF!</definedName>
    <definedName name="_SP7_10">[23]FES!#REF!</definedName>
    <definedName name="_SP7_11">[24]FES!#REF!</definedName>
    <definedName name="_SP7_12">[25]FES!#REF!</definedName>
    <definedName name="_SP7_13">[25]FES!#REF!</definedName>
    <definedName name="_SP7_14">[24]FES!#REF!</definedName>
    <definedName name="_SP7_15">[24]FES!#REF!</definedName>
    <definedName name="_SP7_16">[24]FES!#REF!</definedName>
    <definedName name="_SP7_17">[24]FES!#REF!</definedName>
    <definedName name="_SP7_19">"'file:///C:/АО ЖГРЭС/Бюджет на 2010 год/Защита бюджета на 2010 год от 11.08.09г/2008-2009 год/B-PL/NBPL/_FES.XLS'#$FES.$#ССЫЛ!$#ССЫЛ!"</definedName>
    <definedName name="_SP7_2">[22]FES!#REF!</definedName>
    <definedName name="_SP7_24">[24]FES!#REF!</definedName>
    <definedName name="_SP7_27">[24]FES!#REF!</definedName>
    <definedName name="_SP7_3">[22]FES!#REF!</definedName>
    <definedName name="_SP7_36">[26]FES!#REF!</definedName>
    <definedName name="_SP7_4">[27]FES!#REF!</definedName>
    <definedName name="_SP7_5">[27]FES!#REF!</definedName>
    <definedName name="_SP7_6">[28]FES!#REF!</definedName>
    <definedName name="_SP7_7">[29]FES!#REF!</definedName>
    <definedName name="_SP7_9">[30]FES!#REF!</definedName>
    <definedName name="_SP8">[8]FES!#REF!</definedName>
    <definedName name="_SP8_1">[22]FES!#REF!</definedName>
    <definedName name="_SP8_10">[23]FES!#REF!</definedName>
    <definedName name="_SP8_11">[24]FES!#REF!</definedName>
    <definedName name="_SP8_12">[25]FES!#REF!</definedName>
    <definedName name="_SP8_13">[25]FES!#REF!</definedName>
    <definedName name="_SP8_14">[24]FES!#REF!</definedName>
    <definedName name="_SP8_15">[24]FES!#REF!</definedName>
    <definedName name="_SP8_16">[24]FES!#REF!</definedName>
    <definedName name="_SP8_17">[24]FES!#REF!</definedName>
    <definedName name="_SP8_19">"'file:///C:/АО ЖГРЭС/Бюджет на 2010 год/Защита бюджета на 2010 год от 11.08.09г/2008-2009 год/B-PL/NBPL/_FES.XLS'#$FES.$#ССЫЛ!$#ССЫЛ!"</definedName>
    <definedName name="_SP8_2">[22]FES!#REF!</definedName>
    <definedName name="_SP8_24">[24]FES!#REF!</definedName>
    <definedName name="_SP8_27">[24]FES!#REF!</definedName>
    <definedName name="_SP8_3">[22]FES!#REF!</definedName>
    <definedName name="_SP8_36">[26]FES!#REF!</definedName>
    <definedName name="_SP8_4">[27]FES!#REF!</definedName>
    <definedName name="_SP8_5">[27]FES!#REF!</definedName>
    <definedName name="_SP8_6">[28]FES!#REF!</definedName>
    <definedName name="_SP8_7">[29]FES!#REF!</definedName>
    <definedName name="_SP8_9">[30]FES!#REF!</definedName>
    <definedName name="_SP9">[8]FES!#REF!</definedName>
    <definedName name="_SP9_1">[22]FES!#REF!</definedName>
    <definedName name="_SP9_10">[23]FES!#REF!</definedName>
    <definedName name="_SP9_11">[24]FES!#REF!</definedName>
    <definedName name="_SP9_12">[25]FES!#REF!</definedName>
    <definedName name="_SP9_13">[25]FES!#REF!</definedName>
    <definedName name="_SP9_14">[24]FES!#REF!</definedName>
    <definedName name="_SP9_15">[24]FES!#REF!</definedName>
    <definedName name="_SP9_16">[24]FES!#REF!</definedName>
    <definedName name="_SP9_17">[24]FES!#REF!</definedName>
    <definedName name="_SP9_19">"'file:///C:/АО ЖГРЭС/Бюджет на 2010 год/Защита бюджета на 2010 год от 11.08.09г/2008-2009 год/B-PL/NBPL/_FES.XLS'#$FES.$#ССЫЛ!$#ССЫЛ!"</definedName>
    <definedName name="_SP9_2">[22]FES!#REF!</definedName>
    <definedName name="_SP9_24">[24]FES!#REF!</definedName>
    <definedName name="_SP9_27">[24]FES!#REF!</definedName>
    <definedName name="_SP9_3">[22]FES!#REF!</definedName>
    <definedName name="_SP9_36">[26]FES!#REF!</definedName>
    <definedName name="_SP9_4">[27]FES!#REF!</definedName>
    <definedName name="_SP9_5">[27]FES!#REF!</definedName>
    <definedName name="_SP9_6">[28]FES!#REF!</definedName>
    <definedName name="_SP9_7">[29]FES!#REF!</definedName>
    <definedName name="_SP9_9">[30]FES!#REF!</definedName>
    <definedName name="_sul1">#REF!</definedName>
    <definedName name="_T3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TAB1">#REF!</definedName>
    <definedName name="_TAB1_1">#REF!</definedName>
    <definedName name="_TAB1_10">#REF!</definedName>
    <definedName name="_TAB1_11">#REF!</definedName>
    <definedName name="_TAB1_12">#REF!</definedName>
    <definedName name="_TAB1_19">"$#ССЫЛ!.$#ССЫЛ!$#ССЫЛ!"</definedName>
    <definedName name="_TAB1_2">#REF!</definedName>
    <definedName name="_TAB1_3">#REF!</definedName>
    <definedName name="_TAB1_36">#REF!</definedName>
    <definedName name="_TAB1_4">#REF!</definedName>
    <definedName name="_TAB1_5">#REF!</definedName>
    <definedName name="_TAB1_6">#REF!</definedName>
    <definedName name="_TAB1_7">#REF!</definedName>
    <definedName name="_TAB1_9">#REF!</definedName>
    <definedName name="_TAB2">#REF!</definedName>
    <definedName name="_TAB2_1">#REF!</definedName>
    <definedName name="_TAB2_10">#REF!</definedName>
    <definedName name="_TAB2_11">#REF!</definedName>
    <definedName name="_TAB2_12">#REF!</definedName>
    <definedName name="_TAB2_19">"$#ССЫЛ!.$#ССЫЛ!$#ССЫЛ!"</definedName>
    <definedName name="_TAB2_2">#REF!</definedName>
    <definedName name="_TAB2_3">#REF!</definedName>
    <definedName name="_TAB2_36">#REF!</definedName>
    <definedName name="_TAB2_4">#REF!</definedName>
    <definedName name="_TAB2_5">#REF!</definedName>
    <definedName name="_TAB2_6">#REF!</definedName>
    <definedName name="_TAB2_7">#REF!</definedName>
    <definedName name="_TAB2_9">#REF!</definedName>
    <definedName name="_TAB3">#REF!</definedName>
    <definedName name="_TAB3_1">#REF!</definedName>
    <definedName name="_TAB3_10">#REF!</definedName>
    <definedName name="_TAB3_11">#REF!</definedName>
    <definedName name="_TAB3_12">#REF!</definedName>
    <definedName name="_TAB3_19">"$#ССЫЛ!.$#ССЫЛ!$#ССЫЛ!"</definedName>
    <definedName name="_TAB3_2">#REF!</definedName>
    <definedName name="_TAB3_3">#REF!</definedName>
    <definedName name="_TAB3_36">#REF!</definedName>
    <definedName name="_TAB3_4">#REF!</definedName>
    <definedName name="_TAB3_5">#REF!</definedName>
    <definedName name="_TAB3_6">#REF!</definedName>
    <definedName name="_TAB3_7">#REF!</definedName>
    <definedName name="_TAB3_9">#REF!</definedName>
    <definedName name="_TAB4">#REF!</definedName>
    <definedName name="_TAB4_1">#REF!</definedName>
    <definedName name="_TAB4_10">#REF!</definedName>
    <definedName name="_TAB4_11">#REF!</definedName>
    <definedName name="_TAB4_12">#REF!</definedName>
    <definedName name="_TAB4_19">"$#ССЫЛ!.$#ССЫЛ!$#ССЫЛ!"</definedName>
    <definedName name="_TAB4_2">#REF!</definedName>
    <definedName name="_TAB4_3">#REF!</definedName>
    <definedName name="_TAB4_36">#REF!</definedName>
    <definedName name="_TAB4_4">#REF!</definedName>
    <definedName name="_TAB4_5">#REF!</definedName>
    <definedName name="_TAB4_6">#REF!</definedName>
    <definedName name="_TAB4_7">#REF!</definedName>
    <definedName name="_TAB4_9">#REF!</definedName>
    <definedName name="_TAB5">#REF!</definedName>
    <definedName name="_TAB5_1">#REF!</definedName>
    <definedName name="_TAB5_10">#REF!</definedName>
    <definedName name="_TAB5_11">#REF!</definedName>
    <definedName name="_TAB5_12">#REF!</definedName>
    <definedName name="_TAB5_19">"$#ССЫЛ!.$#ССЫЛ!$#ССЫЛ!"</definedName>
    <definedName name="_TAB5_2">#REF!</definedName>
    <definedName name="_TAB5_3">#REF!</definedName>
    <definedName name="_TAB5_36">#REF!</definedName>
    <definedName name="_TAB5_4">#REF!</definedName>
    <definedName name="_TAB5_5">#REF!</definedName>
    <definedName name="_TAB5_6">#REF!</definedName>
    <definedName name="_TAB5_7">#REF!</definedName>
    <definedName name="_TAB5_9">#REF!</definedName>
    <definedName name="_TEH1">'[6]1@'!$A$19</definedName>
    <definedName name="_TEH10">'[6]10@'!$A$27</definedName>
    <definedName name="_TEH101">'[6]10@'!$A$45</definedName>
    <definedName name="_TEH102">'[6]10@'!$A$71</definedName>
    <definedName name="_TEH11">'[6]1@'!$A$40</definedName>
    <definedName name="_TEH12">'[6]1@'!$A$56</definedName>
    <definedName name="_TEH13">'[6]1@'!$A$74</definedName>
    <definedName name="_TEH14">'[6]1@'!#REF!</definedName>
    <definedName name="_TEH15">'[6]1@'!#REF!</definedName>
    <definedName name="_TEH16">'[6]1@'!#REF!</definedName>
    <definedName name="_TEH17">'[6]1@'!#REF!</definedName>
    <definedName name="_TEH2">'[6]2@'!$A$16</definedName>
    <definedName name="_TEH21">'[6]2@'!$A$27</definedName>
    <definedName name="_TEH22">'[6]2@'!$A$38</definedName>
    <definedName name="_TEH23">'[6]2@'!$A$44</definedName>
    <definedName name="_TEH24">'[6]2@'!#REF!</definedName>
    <definedName name="_TEH25">'[6]2@'!#REF!</definedName>
    <definedName name="_TEH26">'[6]2@'!#REF!</definedName>
    <definedName name="_TEH27">'[6]2@'!#REF!</definedName>
    <definedName name="_TEH3">'[6]3@'!$A$31</definedName>
    <definedName name="_TEH31">'[6]3@'!$A$42</definedName>
    <definedName name="_TEH32">'[6]3@'!$A$48</definedName>
    <definedName name="_TEH33">'[6]3@'!$A$52</definedName>
    <definedName name="_TEH4">'[6]4@'!$A$71</definedName>
    <definedName name="_TEH41">'[6]4@'!$A$79</definedName>
    <definedName name="_TEH42">'[6]4@'!$A$127</definedName>
    <definedName name="_TEH5">'[6]5@'!$A$16</definedName>
    <definedName name="_TEH51">'[6]5@'!$A$33</definedName>
    <definedName name="_TEH6">'[6]6@'!$A$37</definedName>
    <definedName name="_TEH61">'[6]6@'!$A$56</definedName>
    <definedName name="_TEH62">'[6]6@'!$A$116</definedName>
    <definedName name="_TEH63">'[6]6@'!$A$130</definedName>
    <definedName name="_TEH64">'[6]6@'!$A$142</definedName>
    <definedName name="_TEH65">'[6]6@'!$A$164</definedName>
    <definedName name="_TEH7">'[6]7@'!$A$47</definedName>
    <definedName name="_TEH71">'[6]7@'!$A$55</definedName>
    <definedName name="_TEH72">'[6]7@'!$A$97</definedName>
    <definedName name="_TEH8">'[6]8@'!$A$27</definedName>
    <definedName name="_TEH81">'[6]8@'!$A$43</definedName>
    <definedName name="_TEH82">'[6]8@'!$A$86</definedName>
    <definedName name="_TEH83">'[6]8@'!$A$138</definedName>
    <definedName name="_TEH9">'[6]9@'!$A$19</definedName>
    <definedName name="_TEH91">'[6]9@'!$A$30</definedName>
    <definedName name="_tex1">#REF!</definedName>
    <definedName name="_trf1">#REF!</definedName>
    <definedName name="_trt3">#REF!</definedName>
    <definedName name="_trt4">#REF!</definedName>
    <definedName name="_ttt1">#REF!</definedName>
    <definedName name="_TV1" hidden="1">{#N/A,#N/A,FALSE,"Aging Summary";#N/A,#N/A,FALSE,"Ratio Analysis";#N/A,#N/A,FALSE,"Test 120 Day Accts";#N/A,#N/A,FALSE,"Tickmarks"}</definedName>
    <definedName name="_usd1">#REF!</definedName>
    <definedName name="_USD2">#REF!</definedName>
    <definedName name="_USD3">#REF!</definedName>
    <definedName name="_USD99">[12]ЗАО_н.ит!#REF!</definedName>
    <definedName name="_vvv1">#REF!</definedName>
    <definedName name="_WC1">#REF!</definedName>
    <definedName name="_WC2">#REF!</definedName>
    <definedName name="_WC5">#REF!</definedName>
    <definedName name="_wrn2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_xx10">#REF!</definedName>
    <definedName name="_y_list">[17]Dictionaries!$C$2:$C$5</definedName>
    <definedName name="_year">[17]Содержание!$D$6</definedName>
    <definedName name="_year_1">#REF!</definedName>
    <definedName name="_year_10">#REF!</definedName>
    <definedName name="_year_11">#REF!</definedName>
    <definedName name="_year_12">#REF!</definedName>
    <definedName name="_year_19">"$#ССЫЛ!.$#ССЫЛ!$#ССЫЛ!"</definedName>
    <definedName name="_year_4">#REF!</definedName>
    <definedName name="_year_5">#REF!</definedName>
    <definedName name="_year_6">#REF!</definedName>
    <definedName name="_year_7">#REF!</definedName>
    <definedName name="_year_9">#REF!</definedName>
    <definedName name="_z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4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5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РНН">#REF!</definedName>
    <definedName name="_Сверка">#REF!</definedName>
    <definedName name="_xlnm._FilterDatabase" hidden="1">#REF!</definedName>
    <definedName name="A">[31]Assumptions!$B$13:$B$19</definedName>
    <definedName name="a_">#REF!</definedName>
    <definedName name="A_EVL">#N/A</definedName>
    <definedName name="A_FIOC">#N/A</definedName>
    <definedName name="A_MOL">#N/A</definedName>
    <definedName name="a1e">#REF!</definedName>
    <definedName name="a1q">#REF!</definedName>
    <definedName name="a1r">#REF!</definedName>
    <definedName name="a6\">#REF!</definedName>
    <definedName name="aa">#REF!</definedName>
    <definedName name="aaa">#REF!</definedName>
    <definedName name="AAA_DOCTOPS" hidden="1">"AAA_SET"</definedName>
    <definedName name="AAA_duser" hidden="1">"OFF"</definedName>
    <definedName name="aaaa">#REF!</definedName>
    <definedName name="aaaa6">#REF!</definedName>
    <definedName name="aaaaa8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_kategoria">[32]instruqcia!$D$5:$D$9</definedName>
    <definedName name="ABSEnergoKZT">#REF!</definedName>
    <definedName name="AccessDatabase" hidden="1">"C:\Мои документы\Базовая сводная обязательств1.mdb"</definedName>
    <definedName name="Account_Balance">#REF!</definedName>
    <definedName name="accounts">#REF!</definedName>
    <definedName name="accounts2">#REF!</definedName>
    <definedName name="aciz1_">'[6]1'!$G$10:$G$15</definedName>
    <definedName name="aciz2_">'[6]1'!$G$17:$G$18</definedName>
    <definedName name="aciz3_">'[6]2'!$F$11:$F$13</definedName>
    <definedName name="aciz4_">'[6]2'!$F$14:$F$18</definedName>
    <definedName name="ACR_NAME">#N/A</definedName>
    <definedName name="Acres">1</definedName>
    <definedName name="ACT_CODE">#REF!</definedName>
    <definedName name="Act_Date">#REF!</definedName>
    <definedName name="Act_FullScreen">#REF!</definedName>
    <definedName name="Act_It">#REF!</definedName>
    <definedName name="Act_Name">#REF!</definedName>
    <definedName name="Act_Obj">#REF!</definedName>
    <definedName name="Act_Obj_Accuracy">#REF!</definedName>
    <definedName name="Act_Obj_Comp">#REF!</definedName>
    <definedName name="Act_Obj_Existence">#REF!</definedName>
    <definedName name="Act_Obj_PwC_Example">#REF!</definedName>
    <definedName name="Act_PM">#REF!</definedName>
    <definedName name="Act_Total">#REF!</definedName>
    <definedName name="ACTAPRFEE">#REF!</definedName>
    <definedName name="ACTAPRINT">#REF!</definedName>
    <definedName name="ACTAUGFEE">#REF!</definedName>
    <definedName name="ACTAUGINT">#REF!</definedName>
    <definedName name="ACTDECFEE">#REF!</definedName>
    <definedName name="ACTDECINT">#REF!</definedName>
    <definedName name="ACTFEBFEE">#REF!</definedName>
    <definedName name="ACTFEBINT">#REF!</definedName>
    <definedName name="ACTJANFEE">#REF!</definedName>
    <definedName name="ACTJANINT">#REF!</definedName>
    <definedName name="ACTJULFEE">#REF!</definedName>
    <definedName name="ACTJULINT">#REF!</definedName>
    <definedName name="ACTJUNFEE">#REF!</definedName>
    <definedName name="ACTJUNINT">#REF!</definedName>
    <definedName name="ACTMARFEE">#REF!</definedName>
    <definedName name="ACTMARINT">#REF!</definedName>
    <definedName name="ACTMAYFEE">#REF!</definedName>
    <definedName name="ACTMAYINT">#REF!</definedName>
    <definedName name="ACTNOVFEE">#REF!</definedName>
    <definedName name="ACTNOVINT">#REF!</definedName>
    <definedName name="ACTOCTFEE">#REF!</definedName>
    <definedName name="ACTOCTINT">#REF!</definedName>
    <definedName name="ACTSEPFEE">#REF!</definedName>
    <definedName name="ACTSEPINT">#REF!</definedName>
    <definedName name="ActualCoalPaymentInclVATKzt">[33]Calculations!$D$272:$O$272</definedName>
    <definedName name="ad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ddress">#REF!</definedName>
    <definedName name="ADDRESS1">#REF!</definedName>
    <definedName name="ADDRESS1_1">#REF!</definedName>
    <definedName name="ADDRESS1_10">#REF!</definedName>
    <definedName name="ADDRESS1_11">#REF!</definedName>
    <definedName name="ADDRESS1_13">"$#ССЫЛ!.$C$122"</definedName>
    <definedName name="ADDRESS1_19">"$#ССЫЛ!.$#ССЫЛ!$#ССЫЛ!"</definedName>
    <definedName name="ADDRESS1_4">#REF!</definedName>
    <definedName name="ADDRESS1_5">#REF!</definedName>
    <definedName name="ADDRESS1_6">#REF!</definedName>
    <definedName name="ADDRESS1_7">#REF!</definedName>
    <definedName name="ADDRESS1_9">#REF!</definedName>
    <definedName name="ADDRESS2">#REF!</definedName>
    <definedName name="ADDRESS2_1">#REF!</definedName>
    <definedName name="ADDRESS2_10">#REF!</definedName>
    <definedName name="ADDRESS2_11">#REF!</definedName>
    <definedName name="ADDRESS2_13">"$#ССЫЛ!.$C$123"</definedName>
    <definedName name="ADDRESS2_19">"$#ССЫЛ!.$#ССЫЛ!$#ССЫЛ!"</definedName>
    <definedName name="ADDRESS2_4">#REF!</definedName>
    <definedName name="ADDRESS2_5">#REF!</definedName>
    <definedName name="ADDRESS2_6">#REF!</definedName>
    <definedName name="ADDRESS2_7">#REF!</definedName>
    <definedName name="ADDRESS2_9">#REF!</definedName>
    <definedName name="ADDRESS3">#REF!</definedName>
    <definedName name="ADDRESS3_1">#REF!</definedName>
    <definedName name="ADDRESS3_10">#REF!</definedName>
    <definedName name="ADDRESS3_11">#REF!</definedName>
    <definedName name="ADDRESS3_13">"$#ССЫЛ!.$C$124"</definedName>
    <definedName name="ADDRESS3_19">"$#ССЫЛ!.$#ССЫЛ!$#ССЫЛ!"</definedName>
    <definedName name="ADDRESS3_4">#REF!</definedName>
    <definedName name="ADDRESS3_5">#REF!</definedName>
    <definedName name="ADDRESS3_6">#REF!</definedName>
    <definedName name="ADDRESS3_7">#REF!</definedName>
    <definedName name="ADDRESS3_9">#REF!</definedName>
    <definedName name="ADDRESS4">#REF!</definedName>
    <definedName name="ADDRESS4_1">#REF!</definedName>
    <definedName name="ADDRESS4_10">#REF!</definedName>
    <definedName name="ADDRESS4_11">#REF!</definedName>
    <definedName name="ADDRESS4_13">"$#ССЫЛ!.$C$125"</definedName>
    <definedName name="ADDRESS4_19">"$#ССЫЛ!.$#ССЫЛ!$#ССЫЛ!"</definedName>
    <definedName name="ADDRESS4_4">#REF!</definedName>
    <definedName name="ADDRESS4_5">#REF!</definedName>
    <definedName name="ADDRESS4_6">#REF!</definedName>
    <definedName name="ADDRESS4_7">#REF!</definedName>
    <definedName name="ADDRESS4_9">#REF!</definedName>
    <definedName name="adf">'[34]Resource Sheet'!$D$122:$AA$127</definedName>
    <definedName name="ADJCOLUMN">#REF!</definedName>
    <definedName name="ADJCOLUMN2">#REF!</definedName>
    <definedName name="ADJUSTER2">#REF!</definedName>
    <definedName name="ADJUSTS2">#REF!</definedName>
    <definedName name="adsf">'[35]Resource Sheet'!$D$202:$AA$207</definedName>
    <definedName name="adsfdsf">'[35]Resource Sheet'!$D$70:$AA$73</definedName>
    <definedName name="adsg">#N/A</definedName>
    <definedName name="aeryaeuy">#REF!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ddf">#REF!</definedName>
    <definedName name="aj">#REF!</definedName>
    <definedName name="akshdk" hidden="1">{#N/A,#N/A,FALSE,"A";#N/A,#N/A,FALSE,"B"}</definedName>
    <definedName name="alfa">[36]alfa!$B$4:$AI$29</definedName>
    <definedName name="ALTPRINT1">#REF!</definedName>
    <definedName name="ALTPRINT1_1">#REF!</definedName>
    <definedName name="ALTPRINT1_10">#REF!</definedName>
    <definedName name="ALTPRINT1_11">#REF!</definedName>
    <definedName name="ALTPRINT1_13">"$#ССЫЛ!.$B$246"</definedName>
    <definedName name="ALTPRINT1_19">"$#ССЫЛ!.$#ССЫЛ!$#ССЫЛ!"</definedName>
    <definedName name="ALTPRINT1_4">#REF!</definedName>
    <definedName name="ALTPRINT1_5">#REF!</definedName>
    <definedName name="ALTPRINT1_6">#REF!</definedName>
    <definedName name="ALTPRINT1_7">#REF!</definedName>
    <definedName name="ALTPRINT1_9">#REF!</definedName>
    <definedName name="ALTPRINT10">#REF!</definedName>
    <definedName name="ALTPRINT10_1">#REF!</definedName>
    <definedName name="ALTPRINT10_10">#REF!</definedName>
    <definedName name="ALTPRINT10_11">#REF!</definedName>
    <definedName name="ALTPRINT10_13">"$#ССЫЛ!.$B$264"</definedName>
    <definedName name="ALTPRINT10_19">"$#ССЫЛ!.$#ССЫЛ!$#ССЫЛ!"</definedName>
    <definedName name="ALTPRINT10_4">#REF!</definedName>
    <definedName name="ALTPRINT10_5">#REF!</definedName>
    <definedName name="ALTPRINT10_6">#REF!</definedName>
    <definedName name="ALTPRINT10_7">#REF!</definedName>
    <definedName name="ALTPRINT10_9">#REF!</definedName>
    <definedName name="ALTPRINT11">#REF!</definedName>
    <definedName name="ALTPRINT11_1">#REF!</definedName>
    <definedName name="ALTPRINT11_10">#REF!</definedName>
    <definedName name="ALTPRINT11_11">#REF!</definedName>
    <definedName name="ALTPRINT11_13">"$#ССЫЛ!.$B$266"</definedName>
    <definedName name="ALTPRINT11_19">"$#ССЫЛ!.$#ССЫЛ!$#ССЫЛ!"</definedName>
    <definedName name="ALTPRINT11_4">#REF!</definedName>
    <definedName name="ALTPRINT11_5">#REF!</definedName>
    <definedName name="ALTPRINT11_6">#REF!</definedName>
    <definedName name="ALTPRINT11_7">#REF!</definedName>
    <definedName name="ALTPRINT11_9">#REF!</definedName>
    <definedName name="ALTPRINT2">#REF!</definedName>
    <definedName name="ALTPRINT2_1">#REF!</definedName>
    <definedName name="ALTPRINT2_10">#REF!</definedName>
    <definedName name="ALTPRINT2_11">#REF!</definedName>
    <definedName name="ALTPRINT2_13">"$#ССЫЛ!.$B$248"</definedName>
    <definedName name="ALTPRINT2_19">"$#ССЫЛ!.$#ССЫЛ!$#ССЫЛ!"</definedName>
    <definedName name="ALTPRINT2_4">#REF!</definedName>
    <definedName name="ALTPRINT2_5">#REF!</definedName>
    <definedName name="ALTPRINT2_6">#REF!</definedName>
    <definedName name="ALTPRINT2_7">#REF!</definedName>
    <definedName name="ALTPRINT2_9">#REF!</definedName>
    <definedName name="ALTPRINT3">#REF!</definedName>
    <definedName name="ALTPRINT3_1">#REF!</definedName>
    <definedName name="ALTPRINT3_10">#REF!</definedName>
    <definedName name="ALTPRINT3_11">#REF!</definedName>
    <definedName name="ALTPRINT3_13">"$#ССЫЛ!.$B$250"</definedName>
    <definedName name="ALTPRINT3_19">"$#ССЫЛ!.$#ССЫЛ!$#ССЫЛ!"</definedName>
    <definedName name="ALTPRINT3_4">#REF!</definedName>
    <definedName name="ALTPRINT3_5">#REF!</definedName>
    <definedName name="ALTPRINT3_6">#REF!</definedName>
    <definedName name="ALTPRINT3_7">#REF!</definedName>
    <definedName name="ALTPRINT3_9">#REF!</definedName>
    <definedName name="ALTPRINT4">#REF!</definedName>
    <definedName name="ALTPRINT4_1">#REF!</definedName>
    <definedName name="ALTPRINT4_10">#REF!</definedName>
    <definedName name="ALTPRINT4_11">#REF!</definedName>
    <definedName name="ALTPRINT4_13">"$#ССЫЛ!.$B$252"</definedName>
    <definedName name="ALTPRINT4_19">"$#ССЫЛ!.$#ССЫЛ!$#ССЫЛ!"</definedName>
    <definedName name="ALTPRINT4_4">#REF!</definedName>
    <definedName name="ALTPRINT4_5">#REF!</definedName>
    <definedName name="ALTPRINT4_6">#REF!</definedName>
    <definedName name="ALTPRINT4_7">#REF!</definedName>
    <definedName name="ALTPRINT4_9">#REF!</definedName>
    <definedName name="ALTPRINT5">#REF!</definedName>
    <definedName name="ALTPRINT5_1">#REF!</definedName>
    <definedName name="ALTPRINT5_10">#REF!</definedName>
    <definedName name="ALTPRINT5_11">#REF!</definedName>
    <definedName name="ALTPRINT5_13">"$#ССЫЛ!.$B$254"</definedName>
    <definedName name="ALTPRINT5_19">"$#ССЫЛ!.$#ССЫЛ!$#ССЫЛ!"</definedName>
    <definedName name="ALTPRINT5_4">#REF!</definedName>
    <definedName name="ALTPRINT5_5">#REF!</definedName>
    <definedName name="ALTPRINT5_6">#REF!</definedName>
    <definedName name="ALTPRINT5_7">#REF!</definedName>
    <definedName name="ALTPRINT5_9">#REF!</definedName>
    <definedName name="ALTPRINT6">#REF!</definedName>
    <definedName name="ALTPRINT6_1">#REF!</definedName>
    <definedName name="ALTPRINT6_10">#REF!</definedName>
    <definedName name="ALTPRINT6_11">#REF!</definedName>
    <definedName name="ALTPRINT6_13">"$#ССЫЛ!.$B$256"</definedName>
    <definedName name="ALTPRINT6_19">"$#ССЫЛ!.$#ССЫЛ!$#ССЫЛ!"</definedName>
    <definedName name="ALTPRINT6_4">#REF!</definedName>
    <definedName name="ALTPRINT6_5">#REF!</definedName>
    <definedName name="ALTPRINT6_6">#REF!</definedName>
    <definedName name="ALTPRINT6_7">#REF!</definedName>
    <definedName name="ALTPRINT6_9">#REF!</definedName>
    <definedName name="ALTPRINT7">#REF!</definedName>
    <definedName name="ALTPRINT7_1">#REF!</definedName>
    <definedName name="ALTPRINT7_10">#REF!</definedName>
    <definedName name="ALTPRINT7_11">#REF!</definedName>
    <definedName name="ALTPRINT7_13">"$#ССЫЛ!.$B$258"</definedName>
    <definedName name="ALTPRINT7_19">"$#ССЫЛ!.$#ССЫЛ!$#ССЫЛ!"</definedName>
    <definedName name="ALTPRINT7_4">#REF!</definedName>
    <definedName name="ALTPRINT7_5">#REF!</definedName>
    <definedName name="ALTPRINT7_6">#REF!</definedName>
    <definedName name="ALTPRINT7_7">#REF!</definedName>
    <definedName name="ALTPRINT7_9">#REF!</definedName>
    <definedName name="ALTPRINT8">#REF!</definedName>
    <definedName name="ALTPRINT8_1">#REF!</definedName>
    <definedName name="ALTPRINT8_10">#REF!</definedName>
    <definedName name="ALTPRINT8_11">#REF!</definedName>
    <definedName name="ALTPRINT8_13">"$#ССЫЛ!.$B$260"</definedName>
    <definedName name="ALTPRINT8_19">"$#ССЫЛ!.$#ССЫЛ!$#ССЫЛ!"</definedName>
    <definedName name="ALTPRINT8_4">#REF!</definedName>
    <definedName name="ALTPRINT8_5">#REF!</definedName>
    <definedName name="ALTPRINT8_6">#REF!</definedName>
    <definedName name="ALTPRINT8_7">#REF!</definedName>
    <definedName name="ALTPRINT8_9">#REF!</definedName>
    <definedName name="ALTPRINT9">#REF!</definedName>
    <definedName name="ALTPRINT9_1">#REF!</definedName>
    <definedName name="ALTPRINT9_10">#REF!</definedName>
    <definedName name="ALTPRINT9_11">#REF!</definedName>
    <definedName name="ALTPRINT9_13">"$#ССЫЛ!.$B$262"</definedName>
    <definedName name="ALTPRINT9_19">"$#ССЫЛ!.$#ССЫЛ!$#ССЫЛ!"</definedName>
    <definedName name="ALTPRINT9_4">#REF!</definedName>
    <definedName name="ALTPRINT9_5">#REF!</definedName>
    <definedName name="ALTPRINT9_6">#REF!</definedName>
    <definedName name="ALTPRINT9_7">#REF!</definedName>
    <definedName name="ALTPRINT9_9">#REF!</definedName>
    <definedName name="Alua" hidden="1">{#N/A,#N/A,FALSE,"A";#N/A,#N/A,FALSE,"B"}</definedName>
    <definedName name="AmortizIntangibleFixedAssetsKzt">[37]Calculations!$D$436:$O$436</definedName>
    <definedName name="annual_nominal">#REF!</definedName>
    <definedName name="annual_report2" hidden="1">{"ARPandL",#N/A,FALSE,"Report Annual";"ARCashflow",#N/A,FALSE,"Report Annual";"ARBalanceSheet",#N/A,FALSE,"Report Annual";"ARRatios",#N/A,FALSE,"Report Annual"}</definedName>
    <definedName name="Annual_Sales_Volumes">'[35]Resource Sheet'!$D$19:$AA$24</definedName>
    <definedName name="ANS_INFOPRT">#REF!</definedName>
    <definedName name="ANS_INFOPRT_1">#REF!</definedName>
    <definedName name="ANS_INFOPRT_10">#REF!</definedName>
    <definedName name="ANS_INFOPRT_11">#REF!</definedName>
    <definedName name="ANS_INFOPRT_13">"$#ССЫЛ!.$L$569"</definedName>
    <definedName name="ANS_INFOPRT_19">"$#ССЫЛ!.$#ССЫЛ!$#ССЫЛ!"</definedName>
    <definedName name="ANS_INFOPRT_4">#REF!</definedName>
    <definedName name="ANS_INFOPRT_5">#REF!</definedName>
    <definedName name="ANS_INFOPRT_6">#REF!</definedName>
    <definedName name="ANS_INFOPRT_7">#REF!</definedName>
    <definedName name="ANS_INFOPRT_9">#REF!</definedName>
    <definedName name="ANS_KEEPDATA">#REF!</definedName>
    <definedName name="ANS_KEEPDATA_1">#REF!</definedName>
    <definedName name="ANS_KEEPDATA_10">#REF!</definedName>
    <definedName name="ANS_KEEPDATA_11">#REF!</definedName>
    <definedName name="ANS_KEEPDATA_13">"$#ССЫЛ!.$L$364"</definedName>
    <definedName name="ANS_KEEPDATA_19">"$#ССЫЛ!.$#ССЫЛ!$#ССЫЛ!"</definedName>
    <definedName name="ANS_KEEPDATA_4">#REF!</definedName>
    <definedName name="ANS_KEEPDATA_5">#REF!</definedName>
    <definedName name="ANS_KEEPDATA_6">#REF!</definedName>
    <definedName name="ANS_KEEPDATA_7">#REF!</definedName>
    <definedName name="ANS_KEEPDATA_9">#REF!</definedName>
    <definedName name="ANS_SWAPDATA">#REF!</definedName>
    <definedName name="ANS_SWAPDATA_1">#REF!</definedName>
    <definedName name="ANS_SWAPDATA_10">#REF!</definedName>
    <definedName name="ANS_SWAPDATA_11">#REF!</definedName>
    <definedName name="ANS_SWAPDATA_13">"$#ССЫЛ!.$L$495"</definedName>
    <definedName name="ANS_SWAPDATA_19">"$#ССЫЛ!.$#ССЫЛ!$#ССЫЛ!"</definedName>
    <definedName name="ANS_SWAPDATA_4">#REF!</definedName>
    <definedName name="ANS_SWAPDATA_5">#REF!</definedName>
    <definedName name="ANS_SWAPDATA_6">#REF!</definedName>
    <definedName name="ANS_SWAPDATA_7">#REF!</definedName>
    <definedName name="ANS_SWAPDATA_9">#REF!</definedName>
    <definedName name="ANS_UPDDATA">#REF!</definedName>
    <definedName name="ANS_UPDDATA_1">#REF!</definedName>
    <definedName name="ANS_UPDDATA_10">#REF!</definedName>
    <definedName name="ANS_UPDDATA_11">#REF!</definedName>
    <definedName name="ANS_UPDDATA_13">"$#ССЫЛ!.$L$377"</definedName>
    <definedName name="ANS_UPDDATA_19">"$#ССЫЛ!.$#ССЫЛ!$#ССЫЛ!"</definedName>
    <definedName name="ANS_UPDDATA_4">#REF!</definedName>
    <definedName name="ANS_UPDDATA_5">#REF!</definedName>
    <definedName name="ANS_UPDDATA_6">#REF!</definedName>
    <definedName name="ANS_UPDDATA_7">#REF!</definedName>
    <definedName name="ANS_UPDDATA_9">#REF!</definedName>
    <definedName name="anscount" hidden="1">1</definedName>
    <definedName name="apble1">#REF!</definedName>
    <definedName name="apble2">#REF!</definedName>
    <definedName name="apble3">#REF!</definedName>
    <definedName name="APL" hidden="1">{#N/A,#N/A,FALSE,"Aging Summary";#N/A,#N/A,FALSE,"Ratio Analysis";#N/A,#N/A,FALSE,"Test 120 Day Accts";#N/A,#N/A,FALSE,"Tickmarks"}</definedName>
    <definedName name="apr">#REF!</definedName>
    <definedName name="Apr_01">#N/A</definedName>
    <definedName name="Apr_02">#REF!</definedName>
    <definedName name="Apr_03">#REF!</definedName>
    <definedName name="Apr_04">#REF!</definedName>
    <definedName name="april">#REF!</definedName>
    <definedName name="april_1">#REF!</definedName>
    <definedName name="april_10">#REF!</definedName>
    <definedName name="april_11">#REF!</definedName>
    <definedName name="april_13">"$#ССЫЛ!.$A$90:$O$170"</definedName>
    <definedName name="april_19">"$#ССЫЛ!.$#ССЫЛ!$#ССЫЛ!"</definedName>
    <definedName name="april_4">#REF!</definedName>
    <definedName name="april_5">#REF!</definedName>
    <definedName name="april_6">#REF!</definedName>
    <definedName name="april_7">#REF!</definedName>
    <definedName name="april_9">#REF!</definedName>
    <definedName name="aprkzt">#REF!</definedName>
    <definedName name="aprusd">#REF!</definedName>
    <definedName name="AR">#REF!</definedName>
    <definedName name="AR_1">#REF!</definedName>
    <definedName name="AR_10">#REF!</definedName>
    <definedName name="AR_11">#REF!</definedName>
    <definedName name="AR_12">#REF!</definedName>
    <definedName name="AR_13">"$#ССЫЛ!.$#ССЫЛ!$#ССЫЛ!:$#ССЫЛ!$#ССЫЛ!"</definedName>
    <definedName name="AR_16">"$#ССЫЛ!.$#ССЫЛ!$#ССЫЛ!:$#ССЫЛ!$#ССЫЛ!"</definedName>
    <definedName name="AR_17">"$#ССЫЛ!.$#ССЫЛ!$#ССЫЛ!:$#ССЫЛ!$#ССЫЛ!"</definedName>
    <definedName name="AR_19">"$#ССЫЛ!.$#ССЫЛ!$#ССЫЛ!"</definedName>
    <definedName name="AR_2">#REF!</definedName>
    <definedName name="AR_3">#REF!</definedName>
    <definedName name="AR_36">#REF!</definedName>
    <definedName name="AR_4">#REF!</definedName>
    <definedName name="AR_5">#REF!</definedName>
    <definedName name="AR_6">#REF!</definedName>
    <definedName name="AR_7">#REF!</definedName>
    <definedName name="AR_8">"$#ССЫЛ!.$#ССЫЛ!$#ССЫЛ!:$#ССЫЛ!$#ССЫЛ!"</definedName>
    <definedName name="AR_9">#REF!</definedName>
    <definedName name="ARA_Threshold">#N/A</definedName>
    <definedName name="are">#REF!</definedName>
    <definedName name="arec1">#REF!</definedName>
    <definedName name="arec2">#REF!</definedName>
    <definedName name="arec3">#REF!</definedName>
    <definedName name="ARP_Threshold">#N/A</definedName>
    <definedName name="as">#N/A</definedName>
    <definedName name="AS2DocOpenMode" hidden="1">"AS2DocumentEdit"</definedName>
    <definedName name="AS2HasNoAutoHeaderFooter" hidden="1">" "</definedName>
    <definedName name="AS2NamedRange" hidden="1">15</definedName>
    <definedName name="AS2ReportLS" hidden="1">1</definedName>
    <definedName name="AS2StaticLS" hidden="1">#N/A</definedName>
    <definedName name="AS2SyncStepLS" hidden="1">0</definedName>
    <definedName name="AS2TickmarkLS" hidden="1">#REF!</definedName>
    <definedName name="AS2VersionLS" hidden="1">300</definedName>
    <definedName name="asas" hidden="1">{#N/A,#N/A,FALSE,"Aging Summary";#N/A,#N/A,FALSE,"Ratio Analysis";#N/A,#N/A,FALSE,"Test 120 Day Accts";#N/A,#N/A,FALSE,"Tickmarks"}</definedName>
    <definedName name="asd">#REF!</definedName>
    <definedName name="asdd1">#REF!</definedName>
    <definedName name="asdf">[38]IS!$H$5:$T$5</definedName>
    <definedName name="asfasf">#REF!</definedName>
    <definedName name="asfgfag">#REF!</definedName>
    <definedName name="AshDisposalTax">#REF!</definedName>
    <definedName name="assel">#REF!</definedName>
    <definedName name="assel_19">"$#ССЫЛ!.$#ССЫЛ!$#ССЫЛ!"</definedName>
    <definedName name="assel_4">#REF!</definedName>
    <definedName name="assel_5">#REF!</definedName>
    <definedName name="aud_month">#REF!</definedName>
    <definedName name="aud_year">#REF!</definedName>
    <definedName name="AuditDate">[39]SMSTemp!$B$4</definedName>
    <definedName name="aug">#REF!</definedName>
    <definedName name="Aug_01">#N/A</definedName>
    <definedName name="Aug_02">#REF!</definedName>
    <definedName name="Aug_03">#REF!</definedName>
    <definedName name="Aug_04">#REF!</definedName>
    <definedName name="aug_1">#REF!</definedName>
    <definedName name="aug_10">#REF!</definedName>
    <definedName name="aug_11">#REF!</definedName>
    <definedName name="aug_13">"$#ССЫЛ!.$P$177:$AD$257"</definedName>
    <definedName name="aug_19">"$#ССЫЛ!.$#ССЫЛ!$#ССЫЛ!"</definedName>
    <definedName name="aug_4">#REF!</definedName>
    <definedName name="aug_5">#REF!</definedName>
    <definedName name="aug_6">#REF!</definedName>
    <definedName name="aug_7">#REF!</definedName>
    <definedName name="aug_9">#REF!</definedName>
    <definedName name="AUTO_SCALE">#REF!</definedName>
    <definedName name="AUTO_SCALE_1">#REF!</definedName>
    <definedName name="AUTO_SCALE_10">#REF!</definedName>
    <definedName name="AUTO_SCALE_11">#REF!</definedName>
    <definedName name="AUTO_SCALE_13">"$#ССЫЛ!.$B$11"</definedName>
    <definedName name="AUTO_SCALE_19">"$#ССЫЛ!.$#ССЫЛ!$#ССЫЛ!"</definedName>
    <definedName name="AUTO_SCALE_4">#REF!</definedName>
    <definedName name="AUTO_SCALE_5">#REF!</definedName>
    <definedName name="AUTO_SCALE_6">#REF!</definedName>
    <definedName name="AUTO_SCALE_7">#REF!</definedName>
    <definedName name="AUTO_SCALE_9">#REF!</definedName>
    <definedName name="autoacct">#REF!</definedName>
    <definedName name="autocategory">#REF!</definedName>
    <definedName name="autodir">#REF!</definedName>
    <definedName name="autotime">#REF!</definedName>
    <definedName name="Ave_rates">#N/A</definedName>
    <definedName name="AverageFxRateKztUSD">[40]Assumption!$E$259:$AG$259</definedName>
    <definedName name="averageUSD3">#REF!</definedName>
    <definedName name="AverMaikPortionPercent">#REF!</definedName>
    <definedName name="AverWeightedCoalPriceKztTon">#REF!</definedName>
    <definedName name="avpok1">'[6]8'!$E$36</definedName>
    <definedName name="avpok2">'[6]8'!$F$36</definedName>
    <definedName name="avpost1">'[6]8'!$E$20</definedName>
    <definedName name="avpost2">'[6]8'!$F$20</definedName>
    <definedName name="AyanCapexMaintenanceIn">#REF!</definedName>
    <definedName name="AyanCapexProjectIn">#REF!</definedName>
    <definedName name="AyanClosureCostIn">#REF!</definedName>
    <definedName name="AyanCorpChargeIn">#REF!</definedName>
    <definedName name="AyanExceptionalCostIn">#REF!</definedName>
    <definedName name="AyanExplorationCostIn">#REF!</definedName>
    <definedName name="AyanExternalDebtMarginIn">#REF!</definedName>
    <definedName name="AyanExternalDebtOpeningBalIn">#REF!</definedName>
    <definedName name="AyanG_ACostIn">#REF!</definedName>
    <definedName name="AyanInterCoDebtOpeningBalIn">#REF!</definedName>
    <definedName name="AyanInterCoDebtRepaymentIn">#REF!</definedName>
    <definedName name="AyanMetalMined">#N/A</definedName>
    <definedName name="AyanMetRecoveryIn">#REF!</definedName>
    <definedName name="AyanNBVBf">#N/A</definedName>
    <definedName name="AyanNBVCf">#N/A</definedName>
    <definedName name="AyanOpCostPayables">#N/A</definedName>
    <definedName name="AyanOperatingCosts">#N/A</definedName>
    <definedName name="AyanOperatingCostsPaid">#N/A</definedName>
    <definedName name="AyanOreMilled">#N/A</definedName>
    <definedName name="AyanOreMined">#N/A</definedName>
    <definedName name="AyanOtherCostPayables">#N/A</definedName>
    <definedName name="AyanOtherCostsPaid">#N/A</definedName>
    <definedName name="AyanOtherIncome">#N/A</definedName>
    <definedName name="AyanOtherIncomeReceived">#N/A</definedName>
    <definedName name="AyanOtherReceivables">#N/A</definedName>
    <definedName name="AyanRecoveredGold">#N/A</definedName>
    <definedName name="AyanRecovery">#N/A</definedName>
    <definedName name="AyanRefiningCharges">#N/A</definedName>
    <definedName name="AyanRevenue">#N/A</definedName>
    <definedName name="AyanRevenueReceivables">#N/A</definedName>
    <definedName name="AyanRevenueReceived">#N/A</definedName>
    <definedName name="AyanRevenueSpot">#N/A</definedName>
    <definedName name="AyanRoyaltyDue">#N/A</definedName>
    <definedName name="AyanRoyaltyPaid">#N/A</definedName>
    <definedName name="AyanRoyaltyPayables">#N/A</definedName>
    <definedName name="AyanTaxDepreciation">#N/A</definedName>
    <definedName name="AyanTaxDue">#N/A</definedName>
    <definedName name="AyanTaxPaid">#N/A</definedName>
    <definedName name="AyanTaxPayablesCf">#N/A</definedName>
    <definedName name="AyanWasteMined">#N/A</definedName>
    <definedName name="ayy">#REF!</definedName>
    <definedName name="B">[31]Assumptions!$C$13:$C$19</definedName>
    <definedName name="b_">#REF!</definedName>
    <definedName name="B_1">'[41]7_1'!#REF!</definedName>
    <definedName name="B_11">'[41]7_1'!#REF!</definedName>
    <definedName name="B_12">'[41]7_1'!#REF!</definedName>
    <definedName name="B_13">"'file://ast009/Budget/БЮДЖЕТЫ 2001-2006/2006/Налоги/Декларация КПН план 2006 г+аморт 2004-2005г  экспер ставки 2006.xls'#$7_1.$#ССЫЛ!$#ССЫЛ!"</definedName>
    <definedName name="B_14">'[41]7_1'!#REF!</definedName>
    <definedName name="B_15">'[41]7_1'!#REF!</definedName>
    <definedName name="B_16">'[41]7_1'!#REF!</definedName>
    <definedName name="B_17">'[41]7_1'!#REF!</definedName>
    <definedName name="B_19">"'file://ast009/Budget/БЮДЖЕТЫ 2001-2006/2006/Налоги/Декларация КПН план 2006 г+аморт 2004-2005г  экспер ставки 2006.xls'#$7_1.$#ССЫЛ!$#ССЫЛ!"</definedName>
    <definedName name="B_2">'[41]7_1'!#REF!</definedName>
    <definedName name="B_24">'[41]7_1'!#REF!</definedName>
    <definedName name="B_27">'[41]7_1'!#REF!</definedName>
    <definedName name="B_3">'[41]7_1'!#REF!</definedName>
    <definedName name="B_36">'[41]7_1'!#REF!</definedName>
    <definedName name="B_4">'[41]7_1'!#REF!</definedName>
    <definedName name="B_5">'[41]7_1'!#REF!</definedName>
    <definedName name="B_6">'[41]7_1'!#REF!</definedName>
    <definedName name="B_7">"'file://ast009/Budget/БЮДЖЕТЫ 2001-2006/2006/Налоги/Декларация КПН план 2006 г+аморт 2004-2005г  экспер ставки 2006.xls'#$7_1.$#ССЫЛ!$#ССЫЛ!"</definedName>
    <definedName name="B_8">"'file://ast009/Budget/БЮДЖЕТЫ 2001-2006/2006/Налоги/Декларация КПН план 2006 г+аморт 2004-2005г  экспер ставки 2006.xls'#$7_1.$#ССЫЛ!$#ССЫЛ!"</definedName>
    <definedName name="B_9">"'file://ast009/Budget/БЮДЖЕТЫ 2001-2006/2006/Налоги/Декларация КПН план 2006 г+аморт 2004-2005г  экспер ставки 2006.xls'#$7_1.$#ССЫЛ!$#ССЫЛ!"</definedName>
    <definedName name="B_EVL">#N/A</definedName>
    <definedName name="B_FIOC">#N/A</definedName>
    <definedName name="B_MOL">#N/A</definedName>
    <definedName name="Bal_Sheet">#REF!</definedName>
    <definedName name="Bal_Sheet1">#REF!</definedName>
    <definedName name="balance">#REF!</definedName>
    <definedName name="BALANCE_AREA">#REF!</definedName>
    <definedName name="BALANCE_AREA_1">#REF!</definedName>
    <definedName name="BALANCE_AREA_10">#REF!</definedName>
    <definedName name="BALANCE_AREA_11">#REF!</definedName>
    <definedName name="BALANCE_AREA_12">#REF!</definedName>
    <definedName name="BALANCE_AREA_13">"$#ССЫЛ!.$#ССЫЛ!$#ССЫЛ!:$#ССЫЛ!$#ССЫЛ!"</definedName>
    <definedName name="BALANCE_AREA_16">"$#ССЫЛ!.$#ССЫЛ!$#ССЫЛ!:$#ССЫЛ!$#ССЫЛ!"</definedName>
    <definedName name="BALANCE_AREA_17">"$#ССЫЛ!.$#ССЫЛ!$#ССЫЛ!:$#ССЫЛ!$#ССЫЛ!"</definedName>
    <definedName name="BALANCE_AREA_19">"$#ССЫЛ!.$#ССЫЛ!$#ССЫЛ!"</definedName>
    <definedName name="BALANCE_AREA_2">#REF!</definedName>
    <definedName name="BALANCE_AREA_3">#REF!</definedName>
    <definedName name="BALANCE_AREA_36">#REF!</definedName>
    <definedName name="BALANCE_AREA_4">#REF!</definedName>
    <definedName name="BALANCE_AREA_5">#REF!</definedName>
    <definedName name="BALANCE_AREA_6">#REF!</definedName>
    <definedName name="BALANCE_AREA_7">#REF!</definedName>
    <definedName name="BALANCE_AREA_8">"$#ССЫЛ!.$#ССЫЛ!$#ССЫЛ!:$#ССЫЛ!$#ССЫЛ!"</definedName>
    <definedName name="BALANCE_AREA_9">#REF!</definedName>
    <definedName name="BALANCE_B1">#REF!</definedName>
    <definedName name="BALANCE_B1_1">#REF!</definedName>
    <definedName name="BALANCE_B1_10">#REF!</definedName>
    <definedName name="BALANCE_B1_11">#REF!</definedName>
    <definedName name="BALANCE_B1_12">#REF!</definedName>
    <definedName name="BALANCE_B1_13">"$#ССЫЛ!.$#ССЫЛ!$#ССЫЛ!:$#ССЫЛ!$#ССЫЛ!"</definedName>
    <definedName name="BALANCE_B1_16">"$#ССЫЛ!.$#ССЫЛ!$#ССЫЛ!:$#ССЫЛ!$#ССЫЛ!"</definedName>
    <definedName name="BALANCE_B1_17">"$#ССЫЛ!.$#ССЫЛ!$#ССЫЛ!:$#ССЫЛ!$#ССЫЛ!"</definedName>
    <definedName name="BALANCE_B1_19">"$#ССЫЛ!.$#ССЫЛ!$#ССЫЛ!"</definedName>
    <definedName name="BALANCE_B1_2">#REF!</definedName>
    <definedName name="BALANCE_B1_3">#REF!</definedName>
    <definedName name="BALANCE_B1_36">#REF!</definedName>
    <definedName name="BALANCE_B1_4">#REF!</definedName>
    <definedName name="BALANCE_B1_5">#REF!</definedName>
    <definedName name="BALANCE_B1_6">#REF!</definedName>
    <definedName name="BALANCE_B1_7">#REF!</definedName>
    <definedName name="BALANCE_B1_8">"$#ССЫЛ!.$#ССЫЛ!$#ССЫЛ!:$#ССЫЛ!$#ССЫЛ!"</definedName>
    <definedName name="BALANCE_B1_9">#REF!</definedName>
    <definedName name="BALANCE_B2">#REF!</definedName>
    <definedName name="BALANCE_B2_1">#REF!</definedName>
    <definedName name="BALANCE_B2_10">#REF!</definedName>
    <definedName name="BALANCE_B2_11">#REF!</definedName>
    <definedName name="BALANCE_B2_12">#REF!</definedName>
    <definedName name="BALANCE_B2_13">"$#ССЫЛ!.$#ССЫЛ!$#ССЫЛ!:$#ССЫЛ!$#ССЫЛ!"</definedName>
    <definedName name="BALANCE_B2_16">"$#ССЫЛ!.$#ССЫЛ!$#ССЫЛ!:$#ССЫЛ!$#ССЫЛ!"</definedName>
    <definedName name="BALANCE_B2_17">"$#ССЫЛ!.$#ССЫЛ!$#ССЫЛ!:$#ССЫЛ!$#ССЫЛ!"</definedName>
    <definedName name="BALANCE_B2_19">"$#ССЫЛ!.$#ССЫЛ!$#ССЫЛ!"</definedName>
    <definedName name="BALANCE_B2_2">#REF!</definedName>
    <definedName name="BALANCE_B2_3">#REF!</definedName>
    <definedName name="BALANCE_B2_36">#REF!</definedName>
    <definedName name="BALANCE_B2_4">#REF!</definedName>
    <definedName name="BALANCE_B2_5">#REF!</definedName>
    <definedName name="BALANCE_B2_6">#REF!</definedName>
    <definedName name="BALANCE_B2_7">#REF!</definedName>
    <definedName name="BALANCE_B2_8">"$#ССЫЛ!.$#ССЫЛ!$#ССЫЛ!:$#ССЫЛ!$#ССЫЛ!"</definedName>
    <definedName name="BALANCE_B2_9">#REF!</definedName>
    <definedName name="BALANCESHEET">#REF!</definedName>
    <definedName name="BALANCESHEET_1">#REF!</definedName>
    <definedName name="BALANCESHEET_10">#REF!</definedName>
    <definedName name="BALANCESHEET_11">#REF!</definedName>
    <definedName name="BALANCESHEET_12">#REF!</definedName>
    <definedName name="BALANCESHEET_13">"$#ССЫЛ!.$#ССЫЛ!$#ССЫЛ!"</definedName>
    <definedName name="BALANCESHEET_16">"$#ССЫЛ!.$#ССЫЛ!$#ССЫЛ!"</definedName>
    <definedName name="BALANCESHEET_17">"$#ССЫЛ!.$#ССЫЛ!$#ССЫЛ!"</definedName>
    <definedName name="BALANCESHEET_19">"$#ССЫЛ!.$#ССЫЛ!$#ССЫЛ!"</definedName>
    <definedName name="BALANCESHEET_2">#REF!</definedName>
    <definedName name="BALANCESHEET_3">#REF!</definedName>
    <definedName name="BALANCESHEET_36">#REF!</definedName>
    <definedName name="BALANCESHEET_4">#REF!</definedName>
    <definedName name="BALANCESHEET_5">#REF!</definedName>
    <definedName name="BALANCESHEET_6">#REF!</definedName>
    <definedName name="BALANCESHEET_7">#REF!</definedName>
    <definedName name="BALANCESHEET_8">"$#ССЫЛ!.$#ССЫЛ!$#ССЫЛ!"</definedName>
    <definedName name="BALANCESHEET_9">#REF!</definedName>
    <definedName name="balanceusd">#REF!</definedName>
    <definedName name="balsht">#REF!</definedName>
    <definedName name="BALUNIT">#REF!</definedName>
    <definedName name="BALUNIT_LA">#REF!</definedName>
    <definedName name="BANK_CASH">#N/A</definedName>
    <definedName name="Basa_cena">#REF!</definedName>
    <definedName name="base0">[42]свод!$K$9:$CL$1192</definedName>
    <definedName name="BaseInsPrem">'[43]I KEY INFORMATION'!$E$63</definedName>
    <definedName name="BaseYr">'[43]I KEY INFORMATION'!$I$20</definedName>
    <definedName name="BasicFee">'[43]I KEY INFORMATION'!$I$299</definedName>
    <definedName name="Baza_cena">#REF!</definedName>
    <definedName name="bb">#REF!</definedName>
    <definedName name="bbbb" hidden="1">{#N/A,#N/A,FALSE,"МТВ"}</definedName>
    <definedName name="bbl">6.289811</definedName>
    <definedName name="bbl_factor">#REF!</definedName>
    <definedName name="bd">#REF!</definedName>
    <definedName name="bdok">#REF!</definedName>
    <definedName name="Beg_Bal">#REF!</definedName>
    <definedName name="BEGIN_SHEET">#REF!</definedName>
    <definedName name="BEGIN_SHEET_1">#REF!</definedName>
    <definedName name="BEGIN_SHEET_10">#REF!</definedName>
    <definedName name="BEGIN_SHEET_11">#REF!</definedName>
    <definedName name="BEGIN_SHEET_13">"$#ССЫЛ!.$B$33"</definedName>
    <definedName name="BEGIN_SHEET_19">"$#ССЫЛ!.$#ССЫЛ!$#ССЫЛ!"</definedName>
    <definedName name="BEGIN_SHEET_4">#REF!</definedName>
    <definedName name="BEGIN_SHEET_5">#REF!</definedName>
    <definedName name="BEGIN_SHEET_6">#REF!</definedName>
    <definedName name="BEGIN_SHEET_7">#REF!</definedName>
    <definedName name="BEGIN_SHEET_9">#REF!</definedName>
    <definedName name="bff">#REF!</definedName>
    <definedName name="bfgbgf">#REF!</definedName>
    <definedName name="bfgh">#REF!</definedName>
    <definedName name="BG_Del" hidden="1">15</definedName>
    <definedName name="BG_Ins" hidden="1">4</definedName>
    <definedName name="BG_Mod" hidden="1">6</definedName>
    <definedName name="bhf">#N/A</definedName>
    <definedName name="Bibiani2001TaxPayable">#REF!</definedName>
    <definedName name="BibianiCapexMaintenanceIn">#REF!</definedName>
    <definedName name="BibianiCapexProjectIn">#REF!</definedName>
    <definedName name="BibianiCapexTotal">#N/A</definedName>
    <definedName name="BibianiClosureCostIn">#REF!</definedName>
    <definedName name="BibianiCorpChargeIn">#REF!</definedName>
    <definedName name="BibianiDepreciation">#N/A</definedName>
    <definedName name="BibianiDirectCosts">#N/A</definedName>
    <definedName name="BibianiDirectCostsPaid">#N/A</definedName>
    <definedName name="BibianiExceptionalCostIn">#REF!</definedName>
    <definedName name="BibianiExplorationCostIn">#REF!</definedName>
    <definedName name="BibianiExternalDebtBf">#N/A</definedName>
    <definedName name="BibianiExternalDebtCf">#N/A</definedName>
    <definedName name="BibianiExternalDebtMarginIn">#REF!</definedName>
    <definedName name="BibianiExternalDebtOpeningBalIn">#REF!</definedName>
    <definedName name="BibianiExternalDrwdown">#N/A</definedName>
    <definedName name="BibianiExternalInterestDue">#N/A</definedName>
    <definedName name="BibianiExternalInterestPaid">#N/A</definedName>
    <definedName name="BibianiExternalInterestRate">#N/A</definedName>
    <definedName name="BibianiExternalRepayment">#N/A</definedName>
    <definedName name="BibianiFlexCapexIn">#REF!</definedName>
    <definedName name="BibianiFlexGradeIn">#REF!</definedName>
    <definedName name="BibianiFlexOpexIn">#REF!</definedName>
    <definedName name="BibianiFlexOreIn">#REF!</definedName>
    <definedName name="BibianiFlexRecoveryIn">#REF!</definedName>
    <definedName name="BibianiFlexWasteIn">#REF!</definedName>
    <definedName name="BibianiG_ACostIn">#REF!</definedName>
    <definedName name="BibianiGoldSalesOunces">#N/A</definedName>
    <definedName name="BibianiInterCoBf">#N/A</definedName>
    <definedName name="BibianiInterCoCf">#N/A</definedName>
    <definedName name="BibianiInterCoDebtMarginIn">#REF!</definedName>
    <definedName name="BibianiInterCoDebtOpeningBalIn">#REF!</definedName>
    <definedName name="BibianiInterCoDebtRepaymentIn">#REF!</definedName>
    <definedName name="BibianiInterCoDrawdown">#N/A</definedName>
    <definedName name="BibianiInterCoInterest">#N/A</definedName>
    <definedName name="BibianiInterCoRepayment">#N/A</definedName>
    <definedName name="BibianiInterestOnCashBalances">#N/A</definedName>
    <definedName name="BibianiMetalMilled">#N/A</definedName>
    <definedName name="BibianiMetalMined">#N/A</definedName>
    <definedName name="BibianiMetRecoveryIn">#REF!</definedName>
    <definedName name="BibianiMilledMetalIn">#REF!</definedName>
    <definedName name="BibianiMilledTonnesIn">#REF!</definedName>
    <definedName name="BibianiMinedMetalIn">#REF!</definedName>
    <definedName name="BibianiMiningCostsFixedIn">#REF!</definedName>
    <definedName name="BibianiMiningCostsVarIn">#REF!</definedName>
    <definedName name="BibianiNBVBf">#N/A</definedName>
    <definedName name="BibianiNBVCf">#N/A</definedName>
    <definedName name="BibianiNetAssets">#REF!</definedName>
    <definedName name="BibianiOpCostPayables">#N/A</definedName>
    <definedName name="BibianiOpeningCashIn">#REF!</definedName>
    <definedName name="BibianiOpeningEquityIn">#REF!</definedName>
    <definedName name="BibianiOpeningExternalDebtIn">#REF!</definedName>
    <definedName name="BibianiOpeningInterCoBalIn">#REF!</definedName>
    <definedName name="BibianiOpeningLTDIn">#REF!</definedName>
    <definedName name="BibianiOpeningNBVIn">#REF!</definedName>
    <definedName name="BibianiOpeningPayablesIn">#REF!</definedName>
    <definedName name="BibianiOpeningProvsionsIn">#REF!</definedName>
    <definedName name="BibianiOpeningReceivablesIn">#REF!</definedName>
    <definedName name="BibianiOpeningStockIn">#REF!</definedName>
    <definedName name="BibianiOperatingCosts">#N/A</definedName>
    <definedName name="BibianiOperatingCostsPaid">#N/A</definedName>
    <definedName name="BibianiOreMiled">#N/A</definedName>
    <definedName name="BibianiOreMined">#N/A</definedName>
    <definedName name="BibianiOreMinedIn">#REF!</definedName>
    <definedName name="BibianiOtherCostIn">#REF!</definedName>
    <definedName name="BibianiOtherCostPayables">#N/A</definedName>
    <definedName name="BibianiOtherCostsPaid">#N/A</definedName>
    <definedName name="BibianiOtherIncome">#N/A</definedName>
    <definedName name="BibianiOtherIncomeReceived">#N/A</definedName>
    <definedName name="BibianiOtherPayablesDays">#REF!</definedName>
    <definedName name="BibianiOtherPayablesIn">#REF!</definedName>
    <definedName name="BibianiOtherReceivables">#N/A</definedName>
    <definedName name="BibianiPayablesDaysIn">#REF!</definedName>
    <definedName name="BibianiPayablesIn">#REF!</definedName>
    <definedName name="BibianiProcessCostFixedIn">#REF!</definedName>
    <definedName name="BibianiProcessCostVarIn">#REF!</definedName>
    <definedName name="BibianiQuarterTaxPaid">#REF!</definedName>
    <definedName name="BibianiReceivableDaysIn">#REF!</definedName>
    <definedName name="BibianiRecoveredGold">#N/A</definedName>
    <definedName name="BibianiRecovery">#N/A</definedName>
    <definedName name="BibianiRefiningChargeIn">#REF!</definedName>
    <definedName name="BibianiRefiningCharges">#N/A</definedName>
    <definedName name="BibianiRevenueReceivables">#N/A</definedName>
    <definedName name="BibianiRevenueReceivablesIn">#REF!</definedName>
    <definedName name="BibianiRevenueReceived">#N/A</definedName>
    <definedName name="BibianiRevenueSpot">#N/A</definedName>
    <definedName name="BibianiRotaltyPaid">#N/A</definedName>
    <definedName name="BibianiRoyaltyDue">#N/A</definedName>
    <definedName name="BibianiRoyaltyPayableDaysIn">#REF!</definedName>
    <definedName name="BibianiRoyaltyPayables">#N/A</definedName>
    <definedName name="BibianiRoyaltyPayablesIn">#REF!</definedName>
    <definedName name="BibianiShareholdersFunds">#REF!</definedName>
    <definedName name="BibianiStockMetalMined">#N/A</definedName>
    <definedName name="BibianiStockOreMined">#N/A</definedName>
    <definedName name="BibianiStockpileMinedMetalIn">#REF!</definedName>
    <definedName name="BibianiStockpileOreMinedIn">#REF!</definedName>
    <definedName name="BibianiTailsMetalIn">#REF!</definedName>
    <definedName name="BibianiTailsMetalMined">#N/A</definedName>
    <definedName name="BibianiTailsMined">#N/A</definedName>
    <definedName name="BibianiTailsMinedIn">#REF!</definedName>
    <definedName name="BibianiTaxDepreciation">#N/A</definedName>
    <definedName name="BibianiTaxDepreciationClass1In">#REF!</definedName>
    <definedName name="BibianiTaxDepreciationClass2In">#REF!</definedName>
    <definedName name="BibianiTaxDepreciationClass3In">#REF!</definedName>
    <definedName name="BibianiTaxDue">#N/A</definedName>
    <definedName name="BibianiTaxIGRCostIn">#REF!</definedName>
    <definedName name="BibianiTaxOpeningLosses">#REF!</definedName>
    <definedName name="BibianiTaxOpeningNBV">#REF!</definedName>
    <definedName name="BibianiTaxPayables">#REF!</definedName>
    <definedName name="BibianiTaxPayablesIn">#REF!</definedName>
    <definedName name="BibianiTaxRateIn">#REF!</definedName>
    <definedName name="BibianiTaxRoyalty1In">#REF!</definedName>
    <definedName name="BibianiTaxRoyalty3In">#REF!</definedName>
    <definedName name="BibianiUGMetalMined">#N/A</definedName>
    <definedName name="BibianiUGMinedMetalIn">#REF!</definedName>
    <definedName name="BibianiUGMiningCostsVarIn">#REF!</definedName>
    <definedName name="BibianiUGOreMined">#N/A</definedName>
    <definedName name="BibianiUGOreMinedIn">#REF!</definedName>
    <definedName name="BibianiWasteCostsVarIn">#REF!</definedName>
    <definedName name="BibianiWastedMined">#N/A</definedName>
    <definedName name="BibianiWastedMinedIn">#REF!</definedName>
    <definedName name="BibinaiOpeningEarningsIn">#REF!</definedName>
    <definedName name="BibinaiRevenue">#N/A</definedName>
    <definedName name="BibinaiTaxPaid">#N/A</definedName>
    <definedName name="BibinaiTaxRoyalty2In">#REF!</definedName>
    <definedName name="BILAN">[43]!BILAN</definedName>
    <definedName name="bioass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7" hidden="1">#REF!</definedName>
    <definedName name="BLPH18" hidden="1">#REF!</definedName>
    <definedName name="BLPH51" hidden="1">#REF!</definedName>
    <definedName name="BLPH52" hidden="1">#REF!</definedName>
    <definedName name="BLPH53" hidden="1">#REF!</definedName>
    <definedName name="BLPH7" hidden="1">#REF!</definedName>
    <definedName name="BLPH8" hidden="1">#REF!</definedName>
    <definedName name="BLPH9" hidden="1">#REF!</definedName>
    <definedName name="bn">#REF!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rutto">#REF!</definedName>
    <definedName name="BS">#REF!</definedName>
    <definedName name="BS_2">#REF!</definedName>
    <definedName name="BS1_1">#REF!</definedName>
    <definedName name="BS1_2">#REF!</definedName>
    <definedName name="BS1_3">#REF!</definedName>
    <definedName name="BS10_A">#REF!</definedName>
    <definedName name="BS10_B">#REF!</definedName>
    <definedName name="BS7_A">#REF!</definedName>
    <definedName name="BS7_B">#REF!</definedName>
    <definedName name="bsdfas">#REF!</definedName>
    <definedName name="BSFX1">#REF!</definedName>
    <definedName name="bsfx2">#REF!</definedName>
    <definedName name="BSrates">#N/A</definedName>
    <definedName name="BSTATUS">#REF!</definedName>
    <definedName name="BTC">#REF!</definedName>
    <definedName name="BUD">#REF!</definedName>
    <definedName name="Bud_02">#N/A</definedName>
    <definedName name="BUDAPRFEE">#REF!</definedName>
    <definedName name="BUDAPRINT">#REF!</definedName>
    <definedName name="BUDAUGFEE">#REF!</definedName>
    <definedName name="BUDAUGINT">#REF!</definedName>
    <definedName name="BUDDECFEE">#REF!</definedName>
    <definedName name="BUDDECINT">#REF!</definedName>
    <definedName name="BUDFEBFEE">#REF!</definedName>
    <definedName name="BUDFEBINT">#REF!</definedName>
    <definedName name="BUDGET">#REF!</definedName>
    <definedName name="Budget_share">#REF!</definedName>
    <definedName name="BudgetName">[44]Dep!$D$6:$G$10</definedName>
    <definedName name="budgetsnames">[44]Dep!$D$6:$F$10</definedName>
    <definedName name="BUDJANFEE">#REF!</definedName>
    <definedName name="BUDJANINT">#REF!</definedName>
    <definedName name="BUDJULFEE">#REF!</definedName>
    <definedName name="BUDJULINT">#REF!</definedName>
    <definedName name="BUDJUNFEE">#REF!</definedName>
    <definedName name="BUDJUNINT">#REF!</definedName>
    <definedName name="BUDMARFEE">#REF!</definedName>
    <definedName name="BUDMARINT">#REF!</definedName>
    <definedName name="BUDMAYFEE">#REF!</definedName>
    <definedName name="BUDMAYINT">#REF!</definedName>
    <definedName name="BUDNOVFEE">#REF!</definedName>
    <definedName name="BUDNOVINT">#REF!</definedName>
    <definedName name="BUDOCTFEE">#REF!</definedName>
    <definedName name="BUDOCTINT">#REF!</definedName>
    <definedName name="BUDSEPFEE">#REF!</definedName>
    <definedName name="BUDSEPINT">#REF!</definedName>
    <definedName name="Bunker_Survey_Report">#N/A</definedName>
    <definedName name="bv">#N/A</definedName>
    <definedName name="BVHJKJKKN">#REF!</definedName>
    <definedName name="ca">#REF!</definedName>
    <definedName name="Cabre02chart">#REF!</definedName>
    <definedName name="cad">#REF!</definedName>
    <definedName name="cad_month">#REF!</definedName>
    <definedName name="cad_year">#REF!</definedName>
    <definedName name="CALC_SHARES">[45]Расчеты!#REF!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nadian_Occidental_Petroleum_Ltd.">#REF!</definedName>
    <definedName name="Capex_additions_08">#REF!</definedName>
    <definedName name="Capex_additions_09">#REF!</definedName>
    <definedName name="Capex_additions_10">#REF!</definedName>
    <definedName name="Capex_additions_11">#REF!</definedName>
    <definedName name="Capex_additions_12">#REF!</definedName>
    <definedName name="Capex_additions_13">#REF!</definedName>
    <definedName name="Capex_additions_14">#REF!</definedName>
    <definedName name="Capex_additions_15">#REF!</definedName>
    <definedName name="Capex_CPI">#REF!</definedName>
    <definedName name="CapExIndex_KR">#REF!</definedName>
    <definedName name="Capital_allowance_total_08">#REF!</definedName>
    <definedName name="Capital_allowance_total_09">#REF!</definedName>
    <definedName name="Capital_allowance_total_10">#REF!</definedName>
    <definedName name="Capital_allowance_total_11">#REF!</definedName>
    <definedName name="Capital_allowance_total_12">#REF!</definedName>
    <definedName name="Capital_allowance_total_13">#REF!</definedName>
    <definedName name="Capital_allowance_total_14">#REF!</definedName>
    <definedName name="Capital_allowance_total_15">#REF!</definedName>
    <definedName name="CapRem">#REF!</definedName>
    <definedName name="CARLSB_IC">#REF!</definedName>
    <definedName name="CASH">#REF!</definedName>
    <definedName name="CASH_1">#REF!</definedName>
    <definedName name="CASH_10">#REF!</definedName>
    <definedName name="CASH_11">#REF!</definedName>
    <definedName name="CASH_12">#REF!</definedName>
    <definedName name="CASH_13">"$#ССЫЛ!.$#ССЫЛ!$#ССЫЛ!:$#ССЫЛ!$#ССЫЛ!"</definedName>
    <definedName name="CASH_16">"$#ССЫЛ!.$#ССЫЛ!$#ССЫЛ!:$#ССЫЛ!$#ССЫЛ!"</definedName>
    <definedName name="CASH_17">"$#ССЫЛ!.$#ССЫЛ!$#ССЫЛ!:$#ССЫЛ!$#ССЫЛ!"</definedName>
    <definedName name="CASH_19">"$#ССЫЛ!.$#ССЫЛ!$#ССЫЛ!"</definedName>
    <definedName name="CASH_2">#REF!</definedName>
    <definedName name="CASH_3">#REF!</definedName>
    <definedName name="CASH_36">#REF!</definedName>
    <definedName name="CASH_4">#REF!</definedName>
    <definedName name="CASH_5">#REF!</definedName>
    <definedName name="CASH_6">#REF!</definedName>
    <definedName name="CASH_7">#REF!</definedName>
    <definedName name="CASH_8">"$#ССЫЛ!.$#ССЫЛ!$#ССЫЛ!:$#ССЫЛ!$#ССЫЛ!"</definedName>
    <definedName name="CASH_9">#REF!</definedName>
    <definedName name="CASH_AREA">#REF!</definedName>
    <definedName name="CASH_AREA_1">#REF!</definedName>
    <definedName name="CASH_AREA_10">#REF!</definedName>
    <definedName name="CASH_AREA_11">#REF!</definedName>
    <definedName name="CASH_AREA_13">"$#ССЫЛ!.$B$7:$T$59"</definedName>
    <definedName name="CASH_AREA_19">"$#ССЫЛ!.$#ССЫЛ!$#ССЫЛ!"</definedName>
    <definedName name="CASH_AREA_4">#REF!</definedName>
    <definedName name="CASH_AREA_5">#REF!</definedName>
    <definedName name="CASH_AREA_6">#REF!</definedName>
    <definedName name="CASH_AREA_7">#REF!</definedName>
    <definedName name="CASH_AREA_9">#REF!</definedName>
    <definedName name="CASH_B1">#REF!</definedName>
    <definedName name="CASH_B1_1">#REF!</definedName>
    <definedName name="CASH_B1_10">#REF!</definedName>
    <definedName name="CASH_B1_11">#REF!</definedName>
    <definedName name="CASH_B1_13">"$#ССЫЛ!.$G$12:$S$58"</definedName>
    <definedName name="CASH_B1_19">"$#ССЫЛ!.$#ССЫЛ!$#ССЫЛ!"</definedName>
    <definedName name="CASH_B1_4">#REF!</definedName>
    <definedName name="CASH_B1_5">#REF!</definedName>
    <definedName name="CASH_B1_6">#REF!</definedName>
    <definedName name="CASH_B1_7">#REF!</definedName>
    <definedName name="CASH_B1_9">#REF!</definedName>
    <definedName name="Cash_to_Corp">#REF!</definedName>
    <definedName name="CASH1">#REF!</definedName>
    <definedName name="CASH1_1">#REF!</definedName>
    <definedName name="CASH1_10">#REF!</definedName>
    <definedName name="CASH1_11">#REF!</definedName>
    <definedName name="CASH1_13">"$#ССЫЛ!.$A$1"</definedName>
    <definedName name="CASH1_19">"$#ССЫЛ!.$#ССЫЛ!$#ССЫЛ!"</definedName>
    <definedName name="CASH1_4">#REF!</definedName>
    <definedName name="CASH1_5">#REF!</definedName>
    <definedName name="CASH1_6">#REF!</definedName>
    <definedName name="CASH1_7">#REF!</definedName>
    <definedName name="CASH1_9">#REF!</definedName>
    <definedName name="CASH2">#REF!</definedName>
    <definedName name="CASH2_1">#REF!</definedName>
    <definedName name="CASH2_10">#REF!</definedName>
    <definedName name="CASH2_11">#REF!</definedName>
    <definedName name="CASH2_13">"$#ССЫЛ!.$A$39"</definedName>
    <definedName name="CASH2_19">"$#ССЫЛ!.$#ССЫЛ!$#ССЫЛ!"</definedName>
    <definedName name="CASH2_4">#REF!</definedName>
    <definedName name="CASH2_5">#REF!</definedName>
    <definedName name="CASH2_6">#REF!</definedName>
    <definedName name="CASH2_7">#REF!</definedName>
    <definedName name="CASH2_9">#REF!</definedName>
    <definedName name="CashBalance">#REF!</definedName>
    <definedName name="CASHCVNMAY">'[46]Cash CCI Detail'!$G$28+'[46]Cash CCI Detail'!$K$107</definedName>
    <definedName name="CASHFLOW">#N/A</definedName>
    <definedName name="CashFlowBalanceKztIn">#REF!</definedName>
    <definedName name="CashFlowClosingBalanceKzt">#REF!</definedName>
    <definedName name="Caustic_Soda">#N/A</definedName>
    <definedName name="cbroc.cbroc">#N/A</definedName>
    <definedName name="CC">#REF!</definedName>
    <definedName name="CC_1">#REF!</definedName>
    <definedName name="CC_10">#REF!</definedName>
    <definedName name="CC_11">#REF!</definedName>
    <definedName name="CC_13">"$#ССЫЛ!.$C$126"</definedName>
    <definedName name="CC_19">"$#ССЫЛ!.$#ССЫЛ!$#ССЫЛ!"</definedName>
    <definedName name="CC_4">#REF!</definedName>
    <definedName name="CC_5">#REF!</definedName>
    <definedName name="CC_6">#REF!</definedName>
    <definedName name="CC_7">#REF!</definedName>
    <definedName name="CC_9">#REF!</definedName>
    <definedName name="ccc">#REF!</definedName>
    <definedName name="cccc">#REF!</definedName>
    <definedName name="cd">#REF!</definedName>
    <definedName name="Cena">#REF!</definedName>
    <definedName name="CF_AccruedExpenses">#REF!</definedName>
    <definedName name="CF_Cash">#REF!</definedName>
    <definedName name="cf_code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Operations">#REF!</definedName>
    <definedName name="CF_Operations1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Stmt">#REF!</definedName>
    <definedName name="CF_Stmt1">#REF!</definedName>
    <definedName name="CF_Taxation">#REF!</definedName>
    <definedName name="CF2_1">#REF!</definedName>
    <definedName name="CF2_2">#REF!</definedName>
    <definedName name="CFADS">#REF!</definedName>
    <definedName name="CFAPRACT">#REF!</definedName>
    <definedName name="CFAPRBUD">#REF!</definedName>
    <definedName name="CFAUGACT">#REF!</definedName>
    <definedName name="CFAUGBUD">#REF!</definedName>
    <definedName name="CFCALC">#N/A</definedName>
    <definedName name="CFCALC2">#N/A</definedName>
    <definedName name="CFCALCHEAD">#N/A</definedName>
    <definedName name="CFclosingBalanceKzt">#REF!</definedName>
    <definedName name="CFDECACT">#REF!</definedName>
    <definedName name="CFDECBUD">#REF!</definedName>
    <definedName name="CFFEBACT">#REF!</definedName>
    <definedName name="CFFEBBUD">#REF!</definedName>
    <definedName name="cffordetail">#REF!</definedName>
    <definedName name="CFHEADER">#N/A</definedName>
    <definedName name="CFJANACT">#REF!</definedName>
    <definedName name="CFJANBUD">#REF!</definedName>
    <definedName name="CFJULACT">#REF!</definedName>
    <definedName name="CFJULBUD">#REF!</definedName>
    <definedName name="CFJUNACT">#REF!</definedName>
    <definedName name="CFJUNBUD">#REF!</definedName>
    <definedName name="CFMARACT">#REF!</definedName>
    <definedName name="CFMARBUD">#REF!</definedName>
    <definedName name="CFMAYACT">#REF!</definedName>
    <definedName name="CFMAYBUD">#REF!</definedName>
    <definedName name="CFNOVACT">#REF!</definedName>
    <definedName name="CFNOVBUD">#REF!</definedName>
    <definedName name="CFOCTACT">#REF!</definedName>
    <definedName name="CFOCTBUD">#REF!</definedName>
    <definedName name="CFSEPACT">#REF!</definedName>
    <definedName name="CFSEPBUD">#REF!</definedName>
    <definedName name="cglkglk">#REF!</definedName>
    <definedName name="CGS">#REF!</definedName>
    <definedName name="CGS_1">#REF!</definedName>
    <definedName name="CGS_10">#REF!</definedName>
    <definedName name="CGS_11">#REF!</definedName>
    <definedName name="CGS_13">"$#ССЫЛ!.$C$13:$E$13"</definedName>
    <definedName name="CGS_19">"$#ССЫЛ!.$#ССЫЛ!$#ССЫЛ!"</definedName>
    <definedName name="CGS_4">#REF!</definedName>
    <definedName name="CGS_5">#REF!</definedName>
    <definedName name="CGS_6">#REF!</definedName>
    <definedName name="CGS_7">#REF!</definedName>
    <definedName name="CGS_9">#REF!</definedName>
    <definedName name="CHART">#REF!</definedName>
    <definedName name="chart1">#REF!</definedName>
    <definedName name="CHARTASSET">#REF!</definedName>
    <definedName name="CHARTASSET_1">#REF!</definedName>
    <definedName name="CHARTASSET_10">#REF!</definedName>
    <definedName name="CHARTASSET_11">#REF!</definedName>
    <definedName name="CHARTASSET_13">"$#ССЫЛ!.$A$1"</definedName>
    <definedName name="CHARTASSET_19">"$#ССЫЛ!.$#ССЫЛ!$#ССЫЛ!"</definedName>
    <definedName name="CHARTASSET_4">#REF!</definedName>
    <definedName name="CHARTASSET_5">#REF!</definedName>
    <definedName name="CHARTASSET_6">#REF!</definedName>
    <definedName name="CHARTASSET_7">#REF!</definedName>
    <definedName name="CHARTASSET_9">#REF!</definedName>
    <definedName name="CHARTINCOME">#REF!</definedName>
    <definedName name="CHARTINCOME_1">#REF!</definedName>
    <definedName name="CHARTINCOME_10">#REF!</definedName>
    <definedName name="CHARTINCOME_11">#REF!</definedName>
    <definedName name="CHARTINCOME_13">"$#ССЫЛ!.$A$1"</definedName>
    <definedName name="CHARTINCOME_19">"$#ССЫЛ!.$#ССЫЛ!$#ССЫЛ!"</definedName>
    <definedName name="CHARTINCOME_4">#REF!</definedName>
    <definedName name="CHARTINCOME_5">#REF!</definedName>
    <definedName name="CHARTINCOME_6">#REF!</definedName>
    <definedName name="CHARTINCOME_7">#REF!</definedName>
    <definedName name="CHARTINCOME_9">#REF!</definedName>
    <definedName name="check2">#REF!</definedName>
    <definedName name="checker">#REF!</definedName>
    <definedName name="CHF">91.92</definedName>
    <definedName name="chf_month">#REF!</definedName>
    <definedName name="chf_year">#REF!</definedName>
    <definedName name="chk">#REF!</definedName>
    <definedName name="cis">#REF!</definedName>
    <definedName name="City">#REF!</definedName>
    <definedName name="cjvv">#N/A</definedName>
    <definedName name="ckjn3">#REF!</definedName>
    <definedName name="CKWAPRBUD">#REF!</definedName>
    <definedName name="CKWAUGBUD">#REF!</definedName>
    <definedName name="CKWDECBUD">#REF!</definedName>
    <definedName name="CKWFEBBUD">#REF!</definedName>
    <definedName name="CKWJANBUD">#REF!</definedName>
    <definedName name="CKWJULBUD">#REF!</definedName>
    <definedName name="CKWJUNBUD">#REF!</definedName>
    <definedName name="CKWMARBUD">#REF!</definedName>
    <definedName name="CKWMAYBUD">#REF!</definedName>
    <definedName name="CKWNOVBUD">#REF!</definedName>
    <definedName name="CKWOCTBUD">#REF!</definedName>
    <definedName name="CKWSEPBUD">#REF!</definedName>
    <definedName name="clcost">#REF!</definedName>
    <definedName name="ClDate">[47]Info!$G$6</definedName>
    <definedName name="CLEAN_LIST">#REF!</definedName>
    <definedName name="CLEAN_LIST_1">#REF!</definedName>
    <definedName name="CLEAN_LIST_10">#REF!</definedName>
    <definedName name="CLEAN_LIST_11">#REF!</definedName>
    <definedName name="CLEAN_LIST_13">"$#ССЫЛ!.$B$331"</definedName>
    <definedName name="CLEAN_LIST_19">"$#ССЫЛ!.$#ССЫЛ!$#ССЫЛ!"</definedName>
    <definedName name="CLEAN_LIST_4">#REF!</definedName>
    <definedName name="CLEAN_LIST_5">#REF!</definedName>
    <definedName name="CLEAN_LIST_6">#REF!</definedName>
    <definedName name="CLEAN_LIST_7">#REF!</definedName>
    <definedName name="CLEAN_LIST_9">#REF!</definedName>
    <definedName name="CLEAN_LOOP">#REF!</definedName>
    <definedName name="CLEAN_LOOP_1">#REF!</definedName>
    <definedName name="CLEAN_LOOP_10">#REF!</definedName>
    <definedName name="CLEAN_LOOP_11">#REF!</definedName>
    <definedName name="CLEAN_LOOP_13">"$#ССЫЛ!.$B$332"</definedName>
    <definedName name="CLEAN_LOOP_19">"$#ССЫЛ!.$#ССЫЛ!$#ССЫЛ!"</definedName>
    <definedName name="CLEAN_LOOP_4">#REF!</definedName>
    <definedName name="CLEAN_LOOP_5">#REF!</definedName>
    <definedName name="CLEAN_LOOP_6">#REF!</definedName>
    <definedName name="CLEAN_LOOP_7">#REF!</definedName>
    <definedName name="CLEAN_LOOP_9">#REF!</definedName>
    <definedName name="Client_Name">#REF!</definedName>
    <definedName name="ClientName">[39]SMSTemp!$B$3</definedName>
    <definedName name="cm_Capex">'[48]Thresholds for variances'!$D$20</definedName>
    <definedName name="cm_Cash">'[48]Thresholds for variances'!$D$19</definedName>
    <definedName name="cm_CFO">'[48]Thresholds for variances'!$D$21</definedName>
    <definedName name="cm_EE">'[48]Thresholds for variances'!$D$16</definedName>
    <definedName name="cm_FC">'[48]Thresholds for variances'!$D$9</definedName>
    <definedName name="cm_FX">'[48]Thresholds for variances'!$D$17</definedName>
    <definedName name="cm_IE">'[48]Thresholds for variances'!$D$15</definedName>
    <definedName name="cm_II">'[48]Thresholds for variances'!$D$14</definedName>
    <definedName name="cm_MI">'[48]Thresholds for variances'!$D$18</definedName>
    <definedName name="cm_OE">'[48]Thresholds for variances'!$D$13</definedName>
    <definedName name="cm_OGM">'[48]Thresholds for variances'!$D$11</definedName>
    <definedName name="cm_OI">'[48]Thresholds for variances'!$D$12</definedName>
    <definedName name="cm_Rev">'[48]Thresholds for variances'!$D$7</definedName>
    <definedName name="cm_SGA">'[48]Thresholds for variances'!$D$10</definedName>
    <definedName name="cm_VM">'[48]Thresholds for variances'!$D$8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_1">[45]CO_1!$G$210:$T$396</definedName>
    <definedName name="co_10">[45]CO_10!$G$210:$T$396</definedName>
    <definedName name="co_11">[49]CO_11!$G$210:$T$396</definedName>
    <definedName name="co_12">[45]CO_12!$G$210:$T$396</definedName>
    <definedName name="co_13">[45]CO_13!$G$210:$T$396</definedName>
    <definedName name="co_14">[45]CO_14!$G$210:$T$396</definedName>
    <definedName name="co_15">[45]CO_15!$G$210:$T$396</definedName>
    <definedName name="co_16">[45]CO_16!$G$210:$T$396</definedName>
    <definedName name="co_17">[45]CO_17!$G$210:$T$396</definedName>
    <definedName name="co_18">[45]CO_18!$G$210:$T$396</definedName>
    <definedName name="co_19">[45]CO_19!$G$210:$T$396</definedName>
    <definedName name="co_2">[45]CO_2!$G$210:$T$396</definedName>
    <definedName name="co_20">[45]CO_20!$G$210:$T$396</definedName>
    <definedName name="co_21">[45]CO_21!$G$210:$T$396</definedName>
    <definedName name="co_22">[45]CO_22!$G$210:$T$396</definedName>
    <definedName name="co_23">[45]CO_23!$G$210:$T$396</definedName>
    <definedName name="co_24">[45]CO_24!$G$210:$T$396</definedName>
    <definedName name="co_25">[45]CO_25!$G$210:$T$396</definedName>
    <definedName name="co_26">[45]CO_26!$G$210:$T$396</definedName>
    <definedName name="co_27">[45]CO_27!$G$210:$T$396</definedName>
    <definedName name="co_28">[45]CO_28!$G$210:$T$396</definedName>
    <definedName name="co_29">[45]CO_29!$G$210:$T$396</definedName>
    <definedName name="co_3">[45]CO_3!$G$210:$T$396</definedName>
    <definedName name="co_30">[45]CO_30!$G$210:$T$396</definedName>
    <definedName name="CO_4">[45]CO_4!$G$210:$T$396</definedName>
    <definedName name="co_5">[45]CO_5!$G$210:$T$396</definedName>
    <definedName name="co_6">[45]CO_6!$G$210:$T$396</definedName>
    <definedName name="CO_7">[45]CO_7!$G$210:$T$396</definedName>
    <definedName name="co_8">[45]CO_8!$G$210:$T$396</definedName>
    <definedName name="co_9">[45]CO_9!$G$210:$T$396</definedName>
    <definedName name="Co_Name">'[34]Main Sheet'!$B$6</definedName>
    <definedName name="coa">#REF!</definedName>
    <definedName name="Code">#REF!</definedName>
    <definedName name="codes">#REF!</definedName>
    <definedName name="Com_banks_in_D">#N/A</definedName>
    <definedName name="Com_losses_1">[50]IS2000!#REF!</definedName>
    <definedName name="Com_losses_2">#REF!</definedName>
    <definedName name="Combined_Book_Value_Totals">[51]SMSTemp!$B$42</definedName>
    <definedName name="CommercialdispatchKzt">[40]Calculations!$E$310:$AG$310</definedName>
    <definedName name="COMPANY">#REF!</definedName>
    <definedName name="COMPANY_1">#REF!</definedName>
    <definedName name="COMPANY_10">#REF!</definedName>
    <definedName name="COMPANY_11">#REF!</definedName>
    <definedName name="COMPANY_13">"$#ССЫЛ!.$C$121"</definedName>
    <definedName name="COMPANY_19">"$#ССЫЛ!.$#ССЫЛ!$#ССЫЛ!"</definedName>
    <definedName name="COMPANY_4">#REF!</definedName>
    <definedName name="COMPANY_5">#REF!</definedName>
    <definedName name="COMPANY_6">#REF!</definedName>
    <definedName name="COMPANY_7">#REF!</definedName>
    <definedName name="COMPANY_9">#REF!</definedName>
    <definedName name="Compdva">#N/A</definedName>
    <definedName name="CompOt">#N/A</definedName>
    <definedName name="CompOt_1">NA()</definedName>
    <definedName name="CompOt_10">#N/A</definedName>
    <definedName name="CompOt_11">#N/A</definedName>
    <definedName name="CompOt_12">#N/A</definedName>
    <definedName name="CompOt_13">CompOt_12</definedName>
    <definedName name="CompOt_15">#N/A</definedName>
    <definedName name="CompOt_16">#N/A</definedName>
    <definedName name="CompOt_17">NA()</definedName>
    <definedName name="CompOt_18">NA()</definedName>
    <definedName name="CompOt_19">NA()</definedName>
    <definedName name="CompOt_2">NA()</definedName>
    <definedName name="CompOt_27">#N/A</definedName>
    <definedName name="CompOt_29">#N/A</definedName>
    <definedName name="CompOt_3">NA()</definedName>
    <definedName name="CompOt_4">NA()</definedName>
    <definedName name="CompOt_5">#N/A</definedName>
    <definedName name="CompOt_6">#N/A</definedName>
    <definedName name="CompOt_7">#N/A</definedName>
    <definedName name="CompOt_8">#N/A</definedName>
    <definedName name="CompOt_9">NA()</definedName>
    <definedName name="CompRas">#N/A</definedName>
    <definedName name="CompRas_1">NA()</definedName>
    <definedName name="CompRas_10">#N/A</definedName>
    <definedName name="CompRas_11">#N/A</definedName>
    <definedName name="CompRas_12">#N/A</definedName>
    <definedName name="CompRas_13">CompRas_12</definedName>
    <definedName name="CompRas_15">#N/A</definedName>
    <definedName name="CompRas_16">#N/A</definedName>
    <definedName name="CompRas_17">NA()</definedName>
    <definedName name="CompRas_18">NA()</definedName>
    <definedName name="CompRas_19">NA()</definedName>
    <definedName name="CompRas_2">NA()</definedName>
    <definedName name="CompRas_27">#N/A</definedName>
    <definedName name="CompRas_29">#N/A</definedName>
    <definedName name="CompRas_3">NA()</definedName>
    <definedName name="CompRas_4">NA()</definedName>
    <definedName name="CompRas_5">#N/A</definedName>
    <definedName name="CompRas_6">#N/A</definedName>
    <definedName name="CompRas_7">#N/A</definedName>
    <definedName name="CompRas_8">#N/A</definedName>
    <definedName name="CompRas_9">NA()</definedName>
    <definedName name="conect_name">#REF!</definedName>
    <definedName name="conect_name___0">#REF!</definedName>
    <definedName name="conect_name___14">#REF!</definedName>
    <definedName name="conect_name___23">#REF!</definedName>
    <definedName name="conect_name___28">#REF!</definedName>
    <definedName name="conect_name___40">#REF!</definedName>
    <definedName name="connect_name">#REF!</definedName>
    <definedName name="connect_name___0">#REF!</definedName>
    <definedName name="connect_name___14">#REF!</definedName>
    <definedName name="connect_name___23">#REF!</definedName>
    <definedName name="connect_name___28">#REF!</definedName>
    <definedName name="connect_name___40">#REF!</definedName>
    <definedName name="ConnectionString">#REF!</definedName>
    <definedName name="CONTENT">#REF!</definedName>
    <definedName name="CONTENT_1">#REF!</definedName>
    <definedName name="CONTENT_10">#REF!</definedName>
    <definedName name="CONTENT_11">#REF!</definedName>
    <definedName name="CONTENT_13">"$#ССЫЛ!.$A$1"</definedName>
    <definedName name="CONTENT_19">"$#ССЫЛ!.$#ССЫЛ!$#ССЫЛ!"</definedName>
    <definedName name="CONTENT_4">#REF!</definedName>
    <definedName name="CONTENT_5">#REF!</definedName>
    <definedName name="CONTENT_6">#REF!</definedName>
    <definedName name="CONTENT_7">#REF!</definedName>
    <definedName name="CONTENT_9">#REF!</definedName>
    <definedName name="Contents">[52]TOC!$A$4:$C$23</definedName>
    <definedName name="contr111">[53]Sheet1!$AA$3:$AA$277</definedName>
    <definedName name="Contra">#REF!</definedName>
    <definedName name="CONTRACT100MA">[54]Sheet1!$Z$3:$Z$277</definedName>
    <definedName name="CONTRACT109MA">[54]Sheet1!$AA$3:$AA$277</definedName>
    <definedName name="CONTRACT116MA">[54]Sheet1!$AB$3:$AB$277</definedName>
    <definedName name="CONTRACT12MA">[54]Sheet1!$X$3:$X$277</definedName>
    <definedName name="CONTRACT145MA">[54]Sheet1!$AC$3:$AC$277</definedName>
    <definedName name="CONTRACT147MA">[54]Sheet1!$AD$3:$AD$277</definedName>
    <definedName name="CONTRACT170PA">[54]Sheet1!$BV$3:$BV$277</definedName>
    <definedName name="CONTRACT171PA">[54]Sheet1!$BW$3:$BW$188</definedName>
    <definedName name="CONTRACT172PA">[54]Sheet1!$BX$3:$BX$277</definedName>
    <definedName name="CONTRACT173PA">[54]Sheet1!$BY$3:$BY$277</definedName>
    <definedName name="CONTRACT174PA">[54]Sheet1!$BZ$3:$BZ$277</definedName>
    <definedName name="CONTRACT175PA">[54]Sheet1!$CA$3:$CA$277</definedName>
    <definedName name="CONTRACT176PA">[54]Sheet1!$CB$3:$CB$277</definedName>
    <definedName name="CONTRACT177PA">[54]Sheet1!$CC$3:$CC$277</definedName>
    <definedName name="CONTRACT178MA">[54]Sheet1!$AE$3:$AE$277</definedName>
    <definedName name="CONTRACT178PA">[54]Sheet1!$CD$3:$CD$277</definedName>
    <definedName name="CONTRACT185PA">[54]Sheet1!$CE$3:$CE$277</definedName>
    <definedName name="CONTRACT187PA">[54]Sheet1!$CF$3:$CF$277</definedName>
    <definedName name="CONTRACT189PA">[54]Sheet1!$CG$3:$CG$277</definedName>
    <definedName name="CONTRACT190PA">[54]Sheet1!$CH$3:$CH$277</definedName>
    <definedName name="CONTRACT191MA">[54]Sheet1!$AF$3:$AF$277</definedName>
    <definedName name="CONTRACT194PA">[54]Sheet1!$CI$3:$CI$277</definedName>
    <definedName name="CONTRACT198MA">[54]Sheet1!$AG$3:$AG$165</definedName>
    <definedName name="CONTRACT199MA">[54]Sheet1!$AH$3:$AH$277</definedName>
    <definedName name="CONTRACT206PA">[54]Sheet1!$CJ$3:$CJ$277</definedName>
    <definedName name="CONTRACT207PA">[54]Sheet1!$CK$3:$CK$277</definedName>
    <definedName name="CONTRACT208PA">[54]Sheet1!$CL$3:$CL$277</definedName>
    <definedName name="CONTRACT211PA">[54]Sheet1!$CM$3:$CM$277</definedName>
    <definedName name="CONTRACT212PA">[54]Sheet1!$CN$3:$CN$277</definedName>
    <definedName name="CONTRACT214PA">[54]Sheet1!$CO$3:$CO$277</definedName>
    <definedName name="CONTRACT215PA">[54]Sheet1!$CP$3:$CP$277</definedName>
    <definedName name="CONTRACT216PA">[54]Sheet1!$CQ$3:$CQ$277</definedName>
    <definedName name="CONTRACT217PA">[54]Sheet1!$CR$3:$CR$277</definedName>
    <definedName name="CONTRACT218MA">[54]Sheet1!$AI$3:$AI$277</definedName>
    <definedName name="CONTRACT221PA">[54]Sheet1!$CS$3:$CS$277</definedName>
    <definedName name="CONTRACT222MA">[54]Sheet1!$AJ$3:$AJ$277</definedName>
    <definedName name="CONTRACT222PA">[54]Sheet1!$CT$3:$CT$277</definedName>
    <definedName name="CONTRACT223MA">[54]Sheet1!$AK$3:$AK$277</definedName>
    <definedName name="CONTRACT223PA">[54]Sheet1!$CU$3:$CU$277</definedName>
    <definedName name="CONTRACT224MA">[54]Sheet1!$AL$3:$AL$277</definedName>
    <definedName name="CONTRACT224PA">[54]Sheet1!$CV$3:$CV$277</definedName>
    <definedName name="CONTRACT225MA">[54]Sheet1!$AM$3:$AM$277</definedName>
    <definedName name="CONTRACT225PA">[54]Sheet1!$CW$3:$CW$277</definedName>
    <definedName name="CONTRACT226MA">[54]Sheet1!$AN$3:$AN$277</definedName>
    <definedName name="CONTRACT226PA">[54]Sheet1!$CX$3:$CX$277</definedName>
    <definedName name="CONTRACT227MA">[54]Sheet1!$AO$3:$AO$277</definedName>
    <definedName name="CONTRACT227PA">[54]Sheet1!$CY$3:$CY$277</definedName>
    <definedName name="CONTRACT228MA">[54]Sheet1!$AP$3:$AP$277</definedName>
    <definedName name="CONTRACT228PA">[54]Sheet1!$CZ$3:$CZ$277</definedName>
    <definedName name="CONTRACT229MA">[54]Sheet1!$AQ$3:$AQ$277</definedName>
    <definedName name="CONTRACT229PA">[54]Sheet1!$DA$3:$DA$277</definedName>
    <definedName name="CONTRACT230MA">[54]Sheet1!$AR$3:$AR$277</definedName>
    <definedName name="CONTRACT231MA">[54]Sheet1!$AS$3:$AS$277</definedName>
    <definedName name="CONTRACT232MA">[54]Sheet1!$AT$3:$AT$277</definedName>
    <definedName name="CONTRACT232PA">[54]Sheet1!$DC$3:$DC$277</definedName>
    <definedName name="CONTRACT233PA">[54]Sheet1!$DD$3:$DD$277</definedName>
    <definedName name="CONTRACT234MA">[54]Sheet1!$AU$3:$AU$277</definedName>
    <definedName name="CONTRACT237MA">[54]Sheet1!$AV$3:$AV$277</definedName>
    <definedName name="CONTRACT246PA">[54]Sheet1!$DE$3:$DE$277</definedName>
    <definedName name="CONTRACT249PA">[54]Sheet1!$DF$3:$DF$277</definedName>
    <definedName name="CONTRACT264MA">[54]Sheet1!$AW$3:$AW$277</definedName>
    <definedName name="CONTRACT266MA">[54]Sheet1!$AX$3:$AX$277</definedName>
    <definedName name="CONTRACT281MA">[54]Sheet1!$AY$3:$AY$277</definedName>
    <definedName name="CONTRACT287MA">[54]Sheet1!$AZ$3:$AZ$277</definedName>
    <definedName name="CONTRACT313MA">[54]Sheet1!$BA$3:$BA$277</definedName>
    <definedName name="CONTRACT338MA">[54]Sheet1!$BB$3:$BB$277</definedName>
    <definedName name="CONTRACT381MA">[54]Sheet1!$BC$3:$BC$277</definedName>
    <definedName name="CONTRACT384MA">[54]Sheet1!$BD$3:$BD$277</definedName>
    <definedName name="CONTRACT385MA">[54]Sheet1!$BE$3:$BE$277</definedName>
    <definedName name="CONTRACT386MA">[54]Sheet1!$BF$3:$BF$277</definedName>
    <definedName name="CONTRACT387MA">[54]Sheet1!$BG$3:$BG$277</definedName>
    <definedName name="CONTRACT388MA">[54]Sheet1!$BH$3:$BH$277</definedName>
    <definedName name="CONTRACT389MA">[54]Sheet1!$BI$3:$BI$277</definedName>
    <definedName name="CONTRACT451MA">[54]Sheet1!$BJ$3:$BJ$277</definedName>
    <definedName name="CONTRACT457MA">[54]Sheet1!$BK$3:$BK$277</definedName>
    <definedName name="CONTRACT67PA">[54]Sheet1!$BP$3:$BP$248</definedName>
    <definedName name="CONTRACT69PA">[54]Sheet1!$BQ$3:$BQ$277</definedName>
    <definedName name="CONTRACT79MA">[54]Sheet1!$Y$3:$Y$277</definedName>
    <definedName name="CONTRACT80PA">[54]Sheet1!$BR$3:$BR$277</definedName>
    <definedName name="CONTRACT81PA">[54]Sheet1!$BS$3:$BS$277</definedName>
    <definedName name="CONTRACT83PA">[54]Sheet1!$BT$3:$BT$277</definedName>
    <definedName name="CONTRACT84PA">[54]Sheet1!$BU$3:$BU$277</definedName>
    <definedName name="CONTRACTGTS12PA">[54]Sheet1!$BL$3:$BL$277</definedName>
    <definedName name="CONTRACTGTS14PA">[54]Sheet1!$BM$3:$BM$277</definedName>
    <definedName name="CONTRACTGTS15PA">[54]Sheet1!$BN$3:$BN$277</definedName>
    <definedName name="CONTRACTGTS20PA">[54]Sheet1!$BO$3:$BO$277</definedName>
    <definedName name="ConversionOunceKilo">#REF!</definedName>
    <definedName name="copy">#REF!</definedName>
    <definedName name="copy1">#N/A</definedName>
    <definedName name="copy11">#REF!</definedName>
    <definedName name="copy12">#REF!</definedName>
    <definedName name="copy16">#N/A</definedName>
    <definedName name="copy17">#REF!</definedName>
    <definedName name="copy18">#REF!</definedName>
    <definedName name="copy19">#REF!</definedName>
    <definedName name="copy2">#N/A</definedName>
    <definedName name="copy20">#REF!</definedName>
    <definedName name="copy21">#REF!</definedName>
    <definedName name="copy22">#REF!</definedName>
    <definedName name="copy3">#REF!</definedName>
    <definedName name="copy4">#REF!</definedName>
    <definedName name="copy6">#N/A</definedName>
    <definedName name="copyloan1">#REF!</definedName>
    <definedName name="CorporateTaxKzt">#REF!</definedName>
    <definedName name="CORSCORP">#REF!</definedName>
    <definedName name="CORSCORP_1">#REF!</definedName>
    <definedName name="CORSCORP_10">#REF!</definedName>
    <definedName name="CORSCORP_11">#REF!</definedName>
    <definedName name="CORSCORP_13">"$#ССЫЛ!.$D$11"</definedName>
    <definedName name="CORSCORP_19">"$#ССЫЛ!.$#ССЫЛ!$#ССЫЛ!"</definedName>
    <definedName name="CORSCORP_4">#REF!</definedName>
    <definedName name="CORSCORP_5">#REF!</definedName>
    <definedName name="CORSCORP_6">#REF!</definedName>
    <definedName name="CORSCORP_7">#REF!</definedName>
    <definedName name="CORSCORP_9">#REF!</definedName>
    <definedName name="COS" hidden="1">{#N/A,#N/A,FALSE,"Aging Summary";#N/A,#N/A,FALSE,"Ratio Analysis";#N/A,#N/A,FALSE,"Test 120 Day Accts";#N/A,#N/A,FALSE,"Tickmarks"}</definedName>
    <definedName name="cost">#REF!</definedName>
    <definedName name="COUNTER">#REF!</definedName>
    <definedName name="COUNTER_1">#REF!</definedName>
    <definedName name="COUNTER_10">#REF!</definedName>
    <definedName name="COUNTER_11">#REF!</definedName>
    <definedName name="COUNTER_13">"$#ССЫЛ!.$B$152"</definedName>
    <definedName name="COUNTER_19">"$#ССЫЛ!.$#ССЫЛ!$#ССЫЛ!"</definedName>
    <definedName name="COUNTER_4">#REF!</definedName>
    <definedName name="COUNTER_5">#REF!</definedName>
    <definedName name="COUNTER_6">#REF!</definedName>
    <definedName name="COUNTER_7">#REF!</definedName>
    <definedName name="COUNTER_9">#REF!</definedName>
    <definedName name="Country">#REF!</definedName>
    <definedName name="CPKAPRACT">#REF!</definedName>
    <definedName name="CPKAPRBUD">#REF!</definedName>
    <definedName name="CPKAUGACT">#REF!</definedName>
    <definedName name="CPKAUGBUD">#REF!</definedName>
    <definedName name="CPKDECACT">#REF!</definedName>
    <definedName name="CPKDECBUD">#REF!</definedName>
    <definedName name="CPKFEBACT">#REF!</definedName>
    <definedName name="CPKFEBBUD">#REF!</definedName>
    <definedName name="CPKJANACT">#REF!</definedName>
    <definedName name="CPKJANBUD">#REF!</definedName>
    <definedName name="CPKJULACT">#REF!</definedName>
    <definedName name="CPKJULBUD">#REF!</definedName>
    <definedName name="CPKJUNACT">#REF!</definedName>
    <definedName name="CPKJUNBUD">#REF!</definedName>
    <definedName name="CPKMARACT">#REF!</definedName>
    <definedName name="CPKMARBUD">#REF!</definedName>
    <definedName name="CPKMAYACT">#REF!</definedName>
    <definedName name="CPKMAYBUD">#REF!</definedName>
    <definedName name="CPKNOVACT">#REF!</definedName>
    <definedName name="CPKNOVBUD">#REF!</definedName>
    <definedName name="CPKOCTACT">#REF!</definedName>
    <definedName name="CPKOCTBUD">#REF!</definedName>
    <definedName name="CPKSEPACT">#REF!</definedName>
    <definedName name="CPKSEPBUD">#REF!</definedName>
    <definedName name="craig">#REF!</definedName>
    <definedName name="crema" hidden="1">#REF!</definedName>
    <definedName name="CREMA_1" hidden="1">[55]modaj!#REF!</definedName>
    <definedName name="CREMA_2" hidden="1">#REF!</definedName>
    <definedName name="crkf" hidden="1">{#N/A,#N/A,FALSE,"Aging Summary";#N/A,#N/A,FALSE,"Ratio Analysis";#N/A,#N/A,FALSE,"Test 120 Day Accts";#N/A,#N/A,FALSE,"Tickmarks"}</definedName>
    <definedName name="crude">#REF!</definedName>
    <definedName name="cs3_Q_TEMP_ACCT_Dim01">"="</definedName>
    <definedName name="cs3_Q_TEMP_ACCT_Dim02">"="</definedName>
    <definedName name="cs3_Q_TEMP_ACCT_Dim04">"="</definedName>
    <definedName name="cs3_Q_TEMP_ACCT_Dim05">"="</definedName>
    <definedName name="cs3_Q_TEMP_ACCT_Dim06">"="</definedName>
    <definedName name="cs3_Q_TEMP_ACCT_Dim07">"="</definedName>
    <definedName name="cs3_Q_TEMP_ACCT_Dim08">"="</definedName>
    <definedName name="cs3_Q_TEMP_ACCT_Dim09">"="</definedName>
    <definedName name="csAllowDetailBudgeting">1</definedName>
    <definedName name="csAllowLocalConsolidation">1</definedName>
    <definedName name="csAppName">"BudgetWeb"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nab">#REF!</definedName>
    <definedName name="csRefreshOnOpen">1</definedName>
    <definedName name="csRefreshOnRotate">1</definedName>
    <definedName name="ct">#REF!</definedName>
    <definedName name="CTSN">#REF!</definedName>
    <definedName name="cum">#REF!</definedName>
    <definedName name="CURASSET">#REF!</definedName>
    <definedName name="CURASSET_1">#REF!</definedName>
    <definedName name="CURASSET_10">#REF!</definedName>
    <definedName name="CURASSET_11">#REF!</definedName>
    <definedName name="CURASSET_12">#REF!</definedName>
    <definedName name="CURASSET_13">"$#ССЫЛ!.$#ССЫЛ!$#ССЫЛ!:$#ССЫЛ!$#ССЫЛ!"</definedName>
    <definedName name="CURASSET_16">"$#ССЫЛ!.$#ССЫЛ!$#ССЫЛ!:$#ССЫЛ!$#ССЫЛ!"</definedName>
    <definedName name="CURASSET_17">"$#ССЫЛ!.$#ССЫЛ!$#ССЫЛ!:$#ССЫЛ!$#ССЫЛ!"</definedName>
    <definedName name="CURASSET_19">"$#ССЫЛ!.$#ССЫЛ!$#ССЫЛ!"</definedName>
    <definedName name="CURASSET_2">#REF!</definedName>
    <definedName name="CURASSET_3">#REF!</definedName>
    <definedName name="CURASSET_36">#REF!</definedName>
    <definedName name="CURASSET_4">#REF!</definedName>
    <definedName name="CURASSET_5">#REF!</definedName>
    <definedName name="CURASSET_6">#REF!</definedName>
    <definedName name="CURASSET_7">#REF!</definedName>
    <definedName name="CURASSET_8">"$#ССЫЛ!.$#ССЫЛ!$#ССЫЛ!:$#ССЫЛ!$#ССЫЛ!"</definedName>
    <definedName name="CURASSET_9">#REF!</definedName>
    <definedName name="curIntCo">'[56]ПАФО Пр 41'!#REF!</definedName>
    <definedName name="CURLIABIL">#REF!</definedName>
    <definedName name="CURLIABIL_1">#REF!</definedName>
    <definedName name="CURLIABIL_10">#REF!</definedName>
    <definedName name="CURLIABIL_11">#REF!</definedName>
    <definedName name="CURLIABIL_12">#REF!</definedName>
    <definedName name="CURLIABIL_13">"$#ССЫЛ!.$#ССЫЛ!$#ССЫЛ!:$#ССЫЛ!$#ССЫЛ!"</definedName>
    <definedName name="CURLIABIL_16">"$#ССЫЛ!.$#ССЫЛ!$#ССЫЛ!:$#ССЫЛ!$#ССЫЛ!"</definedName>
    <definedName name="CURLIABIL_17">"$#ССЫЛ!.$#ССЫЛ!$#ССЫЛ!:$#ССЫЛ!$#ССЫЛ!"</definedName>
    <definedName name="CURLIABIL_19">"$#ССЫЛ!.$#ССЫЛ!$#ССЫЛ!"</definedName>
    <definedName name="CURLIABIL_2">#REF!</definedName>
    <definedName name="CURLIABIL_3">#REF!</definedName>
    <definedName name="CURLIABIL_36">#REF!</definedName>
    <definedName name="CURLIABIL_4">#REF!</definedName>
    <definedName name="CURLIABIL_5">#REF!</definedName>
    <definedName name="CURLIABIL_6">#REF!</definedName>
    <definedName name="CURLIABIL_7">#REF!</definedName>
    <definedName name="CURLIABIL_8">"$#ССЫЛ!.$#ССЫЛ!$#ССЫЛ!:$#ССЫЛ!$#ССЫЛ!"</definedName>
    <definedName name="CURLIABIL_9">#REF!</definedName>
    <definedName name="Curr">#REF!</definedName>
    <definedName name="CURR_SCEN">#REF!</definedName>
    <definedName name="CURR_SCEN_1">#REF!</definedName>
    <definedName name="CURR_SCEN_10">#REF!</definedName>
    <definedName name="CURR_SCEN_11">#REF!</definedName>
    <definedName name="CURR_SCEN_13">"$#ССЫЛ!.$B$290"</definedName>
    <definedName name="CURR_SCEN_19">"$#ССЫЛ!.$#ССЫЛ!$#ССЫЛ!"</definedName>
    <definedName name="CURR_SCEN_4">#REF!</definedName>
    <definedName name="CURR_SCEN_5">#REF!</definedName>
    <definedName name="CURR_SCEN_6">#REF!</definedName>
    <definedName name="CURR_SCEN_7">#REF!</definedName>
    <definedName name="CURR_SCEN_9">#REF!</definedName>
    <definedName name="CurrAppl">'[43]I KEY INFORMATION'!$I$15</definedName>
    <definedName name="currcomp">#REF!</definedName>
    <definedName name="Currency1">#REF!</definedName>
    <definedName name="Currency1R">#REF!</definedName>
    <definedName name="Currency2">#REF!</definedName>
    <definedName name="Currency2R">#REF!</definedName>
    <definedName name="Current">#REF!</definedName>
    <definedName name="currper">#REF!</definedName>
    <definedName name="currtax1">#REF!</definedName>
    <definedName name="currtax2">#REF!</definedName>
    <definedName name="cuv">#REF!</definedName>
    <definedName name="cv">#REF!</definedName>
    <definedName name="cvc">'[34]Main Sheet'!$D$23</definedName>
    <definedName name="cvo">#REF!</definedName>
    <definedName name="cvyaz">[6]H!$A$224</definedName>
    <definedName name="CY_Accounts_Receivable">#REF!</definedName>
    <definedName name="CY_Cash">#REF!</definedName>
    <definedName name="CY_Common_Equity">#REF!</definedName>
    <definedName name="CY_Cost_of_Sales">#REF!</definedName>
    <definedName name="CY_Current_Liabilities">#REF!</definedName>
    <definedName name="CY_Depreciation">#REF!</definedName>
    <definedName name="CY_Gross_Profit">#REF!</definedName>
    <definedName name="CY_Inc_Bef_Tax">#REF!</definedName>
    <definedName name="CY_Intangible_Assets">#REF!</definedName>
    <definedName name="CY_Interest_Expense">#REF!</definedName>
    <definedName name="CY_Inventory">#REF!</definedName>
    <definedName name="CY_LIABIL_EQUITY">#REF!</definedName>
    <definedName name="CY_LT_Debt">#REF!</definedName>
    <definedName name="CY_Market_Value_of_Equity">#REF!</definedName>
    <definedName name="CY_Marketable_Sec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Other_LT_Liabilities">#REF!</definedName>
    <definedName name="CY_Preferred_Stock">#REF!</definedName>
    <definedName name="CY_QUICK_ASSETS">#REF!</definedName>
    <definedName name="CY_Retained_Earnings">#REF!</definedName>
    <definedName name="CY_Tangible_Assets">#REF!</definedName>
    <definedName name="CY_Tangible_Net_Worth">#REF!</definedName>
    <definedName name="CY_Taxe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_Working_Capital">#REF!</definedName>
    <definedName name="czhs">#REF!</definedName>
    <definedName name="d">'[34]Resource Sheet'!$D$83</definedName>
    <definedName name="D_3">#N/A</definedName>
    <definedName name="D_4">#REF!</definedName>
    <definedName name="D_VERSIONS">#REF!</definedName>
    <definedName name="D_VERSIONS_1">#REF!</definedName>
    <definedName name="D_VERSIONS_10">#REF!</definedName>
    <definedName name="D_VERSIONS_11">#REF!</definedName>
    <definedName name="D_VERSIONS_13">"$#ССЫЛ!.$B$429"</definedName>
    <definedName name="D_VERSIONS_19">"$#ССЫЛ!.$#ССЫЛ!$#ССЫЛ!"</definedName>
    <definedName name="D_VERSIONS_4">#REF!</definedName>
    <definedName name="D_VERSIONS_5">#REF!</definedName>
    <definedName name="D_VERSIONS_6">#REF!</definedName>
    <definedName name="D_VERSIONS_7">#REF!</definedName>
    <definedName name="D_VERSIONS_9">#REF!</definedName>
    <definedName name="dat">#REF!</definedName>
    <definedName name="DAT10124356">#N/A</definedName>
    <definedName name="DATA">#REF!</definedName>
    <definedName name="DATA_01">#REF!</definedName>
    <definedName name="DATA_01_1">#REF!</definedName>
    <definedName name="DATA_01_10">#REF!</definedName>
    <definedName name="DATA_01_11">#REF!</definedName>
    <definedName name="DATA_01_13">"$#ССЫЛ!.$F$14:$Q$18"</definedName>
    <definedName name="DATA_01_19">"$#ССЫЛ!.$#ССЫЛ!$#ССЫЛ!"</definedName>
    <definedName name="DATA_01_4">#REF!</definedName>
    <definedName name="DATA_01_5">#REF!</definedName>
    <definedName name="DATA_01_6">#REF!</definedName>
    <definedName name="DATA_01_7">#REF!</definedName>
    <definedName name="DATA_01_9">#REF!</definedName>
    <definedName name="DATA_02">#REF!</definedName>
    <definedName name="DATA_02_1">#REF!</definedName>
    <definedName name="DATA_02_10">#REF!</definedName>
    <definedName name="DATA_02_11">#REF!</definedName>
    <definedName name="DATA_02_13">"$#ССЫЛ!.$D$21:$D$26"</definedName>
    <definedName name="DATA_02_19">"$#ССЫЛ!.$#ССЫЛ!$#ССЫЛ!"</definedName>
    <definedName name="DATA_02_4">#REF!</definedName>
    <definedName name="DATA_02_5">#REF!</definedName>
    <definedName name="DATA_02_6">#REF!</definedName>
    <definedName name="DATA_02_7">#REF!</definedName>
    <definedName name="DATA_02_9">#REF!</definedName>
    <definedName name="DATA_03">#REF!</definedName>
    <definedName name="DATA_03_1">#REF!</definedName>
    <definedName name="DATA_03_10">#REF!</definedName>
    <definedName name="DATA_03_11">#REF!</definedName>
    <definedName name="DATA_03_13">"$#ССЫЛ!.$E$29:$Q$33"</definedName>
    <definedName name="DATA_03_19">"$#ССЫЛ!.$#ССЫЛ!$#ССЫЛ!"</definedName>
    <definedName name="DATA_03_4">#REF!</definedName>
    <definedName name="DATA_03_5">#REF!</definedName>
    <definedName name="DATA_03_6">#REF!</definedName>
    <definedName name="DATA_03_7">#REF!</definedName>
    <definedName name="DATA_03_9">#REF!</definedName>
    <definedName name="DATA_04">#REF!</definedName>
    <definedName name="DATA_04_1">#REF!</definedName>
    <definedName name="DATA_04_10">#REF!</definedName>
    <definedName name="DATA_04_11">#REF!</definedName>
    <definedName name="DATA_04_12">#REF!</definedName>
    <definedName name="DATA_04_13">"$#ССЫЛ!.$#ССЫЛ!$#ССЫЛ!:$#ССЫЛ!$#ССЫЛ!"</definedName>
    <definedName name="DATA_04_16">"$#ССЫЛ!.$#ССЫЛ!$#ССЫЛ!:$#ССЫЛ!$#ССЫЛ!"</definedName>
    <definedName name="DATA_04_17">"$#ССЫЛ!.$#ССЫЛ!$#ССЫЛ!:$#ССЫЛ!$#ССЫЛ!"</definedName>
    <definedName name="DATA_04_19">"$#ССЫЛ!.$#ССЫЛ!$#ССЫЛ!"</definedName>
    <definedName name="DATA_04_2">#REF!</definedName>
    <definedName name="DATA_04_3">#REF!</definedName>
    <definedName name="DATA_04_36">#REF!</definedName>
    <definedName name="DATA_04_4">#REF!</definedName>
    <definedName name="DATA_04_5">#REF!</definedName>
    <definedName name="DATA_04_6">#REF!</definedName>
    <definedName name="DATA_04_7">#REF!</definedName>
    <definedName name="DATA_04_8">"$#ССЫЛ!.$#ССЫЛ!$#ССЫЛ!:$#ССЫЛ!$#ССЫЛ!"</definedName>
    <definedName name="DATA_04_9">#REF!</definedName>
    <definedName name="DATA_05">#REF!</definedName>
    <definedName name="DATA_05_1">#REF!</definedName>
    <definedName name="DATA_05_10">#REF!</definedName>
    <definedName name="DATA_05_11">#REF!</definedName>
    <definedName name="DATA_05_12">#REF!</definedName>
    <definedName name="DATA_05_13">"$#ССЫЛ!.$#ССЫЛ!$#ССЫЛ!:$#ССЫЛ!$#ССЫЛ!"</definedName>
    <definedName name="DATA_05_16">"$#ССЫЛ!.$#ССЫЛ!$#ССЫЛ!:$#ССЫЛ!$#ССЫЛ!"</definedName>
    <definedName name="DATA_05_17">"$#ССЫЛ!.$#ССЫЛ!$#ССЫЛ!:$#ССЫЛ!$#ССЫЛ!"</definedName>
    <definedName name="DATA_05_19">"$#ССЫЛ!.$#ССЫЛ!$#ССЫЛ!"</definedName>
    <definedName name="DATA_05_2">#REF!</definedName>
    <definedName name="DATA_05_3">#REF!</definedName>
    <definedName name="DATA_05_36">#REF!</definedName>
    <definedName name="DATA_05_4">#REF!</definedName>
    <definedName name="DATA_05_5">#REF!</definedName>
    <definedName name="DATA_05_6">#REF!</definedName>
    <definedName name="DATA_05_7">#REF!</definedName>
    <definedName name="DATA_05_8">"$#ССЫЛ!.$#ССЫЛ!$#ССЫЛ!:$#ССЫЛ!$#ССЫЛ!"</definedName>
    <definedName name="DATA_05_9">#REF!</definedName>
    <definedName name="DATA_06">#REF!</definedName>
    <definedName name="DATA_06_1">#REF!</definedName>
    <definedName name="DATA_06_10">#REF!</definedName>
    <definedName name="DATA_06_11">#REF!</definedName>
    <definedName name="DATA_06_12">#REF!</definedName>
    <definedName name="DATA_06_13">"$#ССЫЛ!.$#ССЫЛ!$#ССЫЛ!:$#ССЫЛ!$#ССЫЛ!"</definedName>
    <definedName name="DATA_06_16">"$#ССЫЛ!.$#ССЫЛ!$#ССЫЛ!:$#ССЫЛ!$#ССЫЛ!"</definedName>
    <definedName name="DATA_06_17">"$#ССЫЛ!.$#ССЫЛ!$#ССЫЛ!:$#ССЫЛ!$#ССЫЛ!"</definedName>
    <definedName name="DATA_06_19">"$#ССЫЛ!.$#ССЫЛ!$#ССЫЛ!"</definedName>
    <definedName name="DATA_06_2">#REF!</definedName>
    <definedName name="DATA_06_3">#REF!</definedName>
    <definedName name="DATA_06_36">#REF!</definedName>
    <definedName name="DATA_06_4">#REF!</definedName>
    <definedName name="DATA_06_5">#REF!</definedName>
    <definedName name="DATA_06_6">#REF!</definedName>
    <definedName name="DATA_06_7">#REF!</definedName>
    <definedName name="DATA_06_8">"$#ССЫЛ!.$#ССЫЛ!$#ССЫЛ!:$#ССЫЛ!$#ССЫЛ!"</definedName>
    <definedName name="DATA_06_9">#REF!</definedName>
    <definedName name="DATA_07">#REF!</definedName>
    <definedName name="DATA_07_1">#REF!</definedName>
    <definedName name="DATA_07_10">#REF!</definedName>
    <definedName name="DATA_07_11">#REF!</definedName>
    <definedName name="DATA_07_12">#REF!</definedName>
    <definedName name="DATA_07_13">"$#ССЫЛ!.$#ССЫЛ!$#ССЫЛ!:$#ССЫЛ!$#ССЫЛ!"</definedName>
    <definedName name="DATA_07_16">"$#ССЫЛ!.$#ССЫЛ!$#ССЫЛ!:$#ССЫЛ!$#ССЫЛ!"</definedName>
    <definedName name="DATA_07_17">"$#ССЫЛ!.$#ССЫЛ!$#ССЫЛ!:$#ССЫЛ!$#ССЫЛ!"</definedName>
    <definedName name="DATA_07_19">"$#ССЫЛ!.$#ССЫЛ!$#ССЫЛ!"</definedName>
    <definedName name="DATA_07_2">#REF!</definedName>
    <definedName name="DATA_07_3">#REF!</definedName>
    <definedName name="DATA_07_36">#REF!</definedName>
    <definedName name="DATA_07_4">#REF!</definedName>
    <definedName name="DATA_07_5">#REF!</definedName>
    <definedName name="DATA_07_6">#REF!</definedName>
    <definedName name="DATA_07_7">#REF!</definedName>
    <definedName name="DATA_07_8">"$#ССЫЛ!.$#ССЫЛ!$#ССЫЛ!:$#ССЫЛ!$#ССЫЛ!"</definedName>
    <definedName name="DATA_07_9">#REF!</definedName>
    <definedName name="DATA_08">#REF!</definedName>
    <definedName name="DATA_08_1">#REF!</definedName>
    <definedName name="DATA_08_10">#REF!</definedName>
    <definedName name="DATA_08_11">#REF!</definedName>
    <definedName name="DATA_08_12">#REF!</definedName>
    <definedName name="DATA_08_13">"$#ССЫЛ!.$#ССЫЛ!$#ССЫЛ!:$#ССЫЛ!$#ССЫЛ!"</definedName>
    <definedName name="DATA_08_16">"$#ССЫЛ!.$#ССЫЛ!$#ССЫЛ!:$#ССЫЛ!$#ССЫЛ!"</definedName>
    <definedName name="DATA_08_17">"$#ССЫЛ!.$#ССЫЛ!$#ССЫЛ!:$#ССЫЛ!$#ССЫЛ!"</definedName>
    <definedName name="DATA_08_19">"$#ССЫЛ!.$#ССЫЛ!$#ССЫЛ!"</definedName>
    <definedName name="DATA_08_2">#REF!</definedName>
    <definedName name="DATA_08_3">#REF!</definedName>
    <definedName name="DATA_08_36">#REF!</definedName>
    <definedName name="DATA_08_4">#REF!</definedName>
    <definedName name="DATA_08_5">#REF!</definedName>
    <definedName name="DATA_08_6">#REF!</definedName>
    <definedName name="DATA_08_7">#REF!</definedName>
    <definedName name="DATA_08_8">"$#ССЫЛ!.$#ССЫЛ!$#ССЫЛ!:$#ССЫЛ!$#ССЫЛ!"</definedName>
    <definedName name="DATA_08_9">#REF!</definedName>
    <definedName name="DATA_09">#REF!</definedName>
    <definedName name="DATA_09_1">#REF!</definedName>
    <definedName name="DATA_09_10">#REF!</definedName>
    <definedName name="DATA_09_11">#REF!</definedName>
    <definedName name="DATA_09_12">#REF!</definedName>
    <definedName name="DATA_09_13">"$#ССЫЛ!.$#ССЫЛ!$#ССЫЛ!:$#ССЫЛ!$#ССЫЛ!"</definedName>
    <definedName name="DATA_09_16">"$#ССЫЛ!.$#ССЫЛ!$#ССЫЛ!:$#ССЫЛ!$#ССЫЛ!"</definedName>
    <definedName name="DATA_09_17">"$#ССЫЛ!.$#ССЫЛ!$#ССЫЛ!:$#ССЫЛ!$#ССЫЛ!"</definedName>
    <definedName name="DATA_09_19">"$#ССЫЛ!.$#ССЫЛ!$#ССЫЛ!"</definedName>
    <definedName name="DATA_09_2">#REF!</definedName>
    <definedName name="DATA_09_3">#REF!</definedName>
    <definedName name="DATA_09_36">#REF!</definedName>
    <definedName name="DATA_09_4">#REF!</definedName>
    <definedName name="DATA_09_5">#REF!</definedName>
    <definedName name="DATA_09_6">#REF!</definedName>
    <definedName name="DATA_09_7">#REF!</definedName>
    <definedName name="DATA_09_8">"$#ССЫЛ!.$#ССЫЛ!$#ССЫЛ!:$#ССЫЛ!$#ССЫЛ!"</definedName>
    <definedName name="DATA_09_9">#REF!</definedName>
    <definedName name="DATA_1">#REF!</definedName>
    <definedName name="DATA_10">#REF!</definedName>
    <definedName name="DATA_10_1">#REF!</definedName>
    <definedName name="DATA_10_1_1">#REF!</definedName>
    <definedName name="DATA_10_10">#REF!</definedName>
    <definedName name="DATA_10_11">#REF!</definedName>
    <definedName name="DATA_10_12">#REF!</definedName>
    <definedName name="DATA_10_13">"$#ССЫЛ!.$#ССЫЛ!$#ССЫЛ!:$#ССЫЛ!$#ССЫЛ!"</definedName>
    <definedName name="DATA_10_16">"$#ССЫЛ!.$#ССЫЛ!$#ССЫЛ!:$#ССЫЛ!$#ССЫЛ!"</definedName>
    <definedName name="DATA_10_17">"$#ССЫЛ!.$#ССЫЛ!$#ССЫЛ!:$#ССЫЛ!$#ССЫЛ!"</definedName>
    <definedName name="DATA_10_19">"$#ССЫЛ!.$#ССЫЛ!$#ССЫЛ!"</definedName>
    <definedName name="DATA_10_2">#REF!</definedName>
    <definedName name="DATA_10_3">#REF!</definedName>
    <definedName name="DATA_10_36">#REF!</definedName>
    <definedName name="DATA_10_4">#REF!</definedName>
    <definedName name="DATA_10_5">#REF!</definedName>
    <definedName name="DATA_10_6">#REF!</definedName>
    <definedName name="DATA_10_7">#REF!</definedName>
    <definedName name="DATA_10_8">"$#ССЫЛ!.$#ССЫЛ!$#ССЫЛ!:$#ССЫЛ!$#ССЫЛ!"</definedName>
    <definedName name="DATA_10_9">#REF!</definedName>
    <definedName name="DATA_100">#REF!</definedName>
    <definedName name="DATA_1011">#REF!</definedName>
    <definedName name="DATA_11">#REF!</definedName>
    <definedName name="DATA_11_1">#REF!</definedName>
    <definedName name="DATA_11_1_1">#REF!</definedName>
    <definedName name="DATA_11_10">#REF!</definedName>
    <definedName name="DATA_11_11">#REF!</definedName>
    <definedName name="DATA_11_12">#REF!</definedName>
    <definedName name="DATA_11_13">"$#ССЫЛ!.$#ССЫЛ!$#ССЫЛ!:$#ССЫЛ!$#ССЫЛ!"</definedName>
    <definedName name="DATA_11_16">"$#ССЫЛ!.$#ССЫЛ!$#ССЫЛ!:$#ССЫЛ!$#ССЫЛ!"</definedName>
    <definedName name="DATA_11_17">"$#ССЫЛ!.$#ССЫЛ!$#ССЫЛ!:$#ССЫЛ!$#ССЫЛ!"</definedName>
    <definedName name="DATA_11_19">"$#ССЫЛ!.$#ССЫЛ!$#ССЫЛ!"</definedName>
    <definedName name="DATA_11_2">#REF!</definedName>
    <definedName name="DATA_11_3">#REF!</definedName>
    <definedName name="DATA_11_36">#REF!</definedName>
    <definedName name="DATA_11_4">#REF!</definedName>
    <definedName name="DATA_11_5">#REF!</definedName>
    <definedName name="DATA_11_6">#REF!</definedName>
    <definedName name="DATA_11_7">#REF!</definedName>
    <definedName name="DATA_11_8">"$#ССЫЛ!.$#ССЫЛ!$#ССЫЛ!:$#ССЫЛ!$#ССЫЛ!"</definedName>
    <definedName name="DATA_11_9">#REF!</definedName>
    <definedName name="DATA_12">#REF!</definedName>
    <definedName name="DATA_12_1">#REF!</definedName>
    <definedName name="DATA_12_10">#REF!</definedName>
    <definedName name="DATA_12_11">#REF!</definedName>
    <definedName name="DATA_12_12">#REF!</definedName>
    <definedName name="DATA_12_13">"$#ССЫЛ!.$#ССЫЛ!$#ССЫЛ!:$#ССЫЛ!$#ССЫЛ!"</definedName>
    <definedName name="DATA_12_16">"$#ССЫЛ!.$#ССЫЛ!$#ССЫЛ!:$#ССЫЛ!$#ССЫЛ!"</definedName>
    <definedName name="DATA_12_17">"$#ССЫЛ!.$#ССЫЛ!$#ССЫЛ!:$#ССЫЛ!$#ССЫЛ!"</definedName>
    <definedName name="DATA_12_19">"$#ССЫЛ!.$#ССЫЛ!$#ССЫЛ!"</definedName>
    <definedName name="DATA_12_2">#REF!</definedName>
    <definedName name="DATA_12_3">#REF!</definedName>
    <definedName name="DATA_12_36">#REF!</definedName>
    <definedName name="DATA_12_4">#REF!</definedName>
    <definedName name="DATA_12_5">#REF!</definedName>
    <definedName name="DATA_12_6">#REF!</definedName>
    <definedName name="DATA_12_7">#REF!</definedName>
    <definedName name="DATA_12_8">"$#ССЫЛ!.$#ССЫЛ!$#ССЫЛ!:$#ССЫЛ!$#ССЫЛ!"</definedName>
    <definedName name="DATA_12_9">#REF!</definedName>
    <definedName name="DATA_13">#REF!</definedName>
    <definedName name="DATA_13_1">#REF!</definedName>
    <definedName name="DATA_13_1_1">"$#ССЫЛ!.$#ССЫЛ!$#ССЫЛ!:$#ССЫЛ!$#ССЫЛ!"</definedName>
    <definedName name="DATA_13_10">#REF!</definedName>
    <definedName name="DATA_13_11">#REF!</definedName>
    <definedName name="DATA_13_12">#REF!</definedName>
    <definedName name="DATA_13_13">"$#ССЫЛ!.$#ССЫЛ!$#ССЫЛ!:$#ССЫЛ!$#ССЫЛ!"</definedName>
    <definedName name="DATA_13_16">"$#ССЫЛ!.$#ССЫЛ!$#ССЫЛ!:$#ССЫЛ!$#ССЫЛ!"</definedName>
    <definedName name="DATA_13_17">"$#ССЫЛ!.$#ССЫЛ!$#ССЫЛ!:$#ССЫЛ!$#ССЫЛ!"</definedName>
    <definedName name="DATA_13_19">"$#ССЫЛ!.$#ССЫЛ!$#ССЫЛ!"</definedName>
    <definedName name="DATA_13_2">#REF!</definedName>
    <definedName name="DATA_13_3">#REF!</definedName>
    <definedName name="DATA_13_36">#REF!</definedName>
    <definedName name="DATA_13_4">#REF!</definedName>
    <definedName name="DATA_13_5">#REF!</definedName>
    <definedName name="DATA_13_6">#REF!</definedName>
    <definedName name="DATA_13_7">#REF!</definedName>
    <definedName name="DATA_13_8">"$#ССЫЛ!.$#ССЫЛ!$#ССЫЛ!:$#ССЫЛ!$#ССЫЛ!"</definedName>
    <definedName name="DATA_13_9">#REF!</definedName>
    <definedName name="DATA_14">#REF!</definedName>
    <definedName name="DATA_14_1">#REF!</definedName>
    <definedName name="DATA_14_10">#REF!</definedName>
    <definedName name="DATA_14_11">#REF!</definedName>
    <definedName name="DATA_14_13">"$#ССЫЛ!.$C$7:$E$7"</definedName>
    <definedName name="DATA_14_19">"$#ССЫЛ!.$#ССЫЛ!$#ССЫЛ!"</definedName>
    <definedName name="DATA_14_4">#REF!</definedName>
    <definedName name="DATA_14_5">#REF!</definedName>
    <definedName name="DATA_14_6">#REF!</definedName>
    <definedName name="DATA_14_7">#REF!</definedName>
    <definedName name="DATA_14_9">#REF!</definedName>
    <definedName name="DATA_15">#REF!</definedName>
    <definedName name="DATA_15_1">#REF!</definedName>
    <definedName name="DATA_15_10">#REF!</definedName>
    <definedName name="DATA_15_11">#REF!</definedName>
    <definedName name="DATA_15_13">"$#ССЫЛ!.$C$19:$E$19"</definedName>
    <definedName name="DATA_15_19">"$#ССЫЛ!.$#ССЫЛ!$#ССЫЛ!"</definedName>
    <definedName name="DATA_15_4">#REF!</definedName>
    <definedName name="DATA_15_5">#REF!</definedName>
    <definedName name="DATA_15_6">#REF!</definedName>
    <definedName name="DATA_15_7">#REF!</definedName>
    <definedName name="DATA_15_9">#REF!</definedName>
    <definedName name="DATA_16">#REF!</definedName>
    <definedName name="DATA_16_1">#REF!</definedName>
    <definedName name="DATA_16_10">#REF!</definedName>
    <definedName name="DATA_16_11">#REF!</definedName>
    <definedName name="DATA_16_13">"$#ССЫЛ!.$C$25:$E$26"</definedName>
    <definedName name="DATA_16_19">"$#ССЫЛ!.$#ССЫЛ!$#ССЫЛ!"</definedName>
    <definedName name="DATA_16_4">#REF!</definedName>
    <definedName name="DATA_16_5">#REF!</definedName>
    <definedName name="DATA_16_6">#REF!</definedName>
    <definedName name="DATA_16_7">#REF!</definedName>
    <definedName name="DATA_16_9">#REF!</definedName>
    <definedName name="DATA_17">#REF!</definedName>
    <definedName name="DATA_17_1">#REF!</definedName>
    <definedName name="DATA_17_10">#REF!</definedName>
    <definedName name="DATA_17_11">#REF!</definedName>
    <definedName name="DATA_17_13">"$#ССЫЛ!.$B$32"</definedName>
    <definedName name="DATA_17_19">"$#ССЫЛ!.$#ССЫЛ!$#ССЫЛ!"</definedName>
    <definedName name="DATA_17_4">#REF!</definedName>
    <definedName name="DATA_17_5">#REF!</definedName>
    <definedName name="DATA_17_6">#REF!</definedName>
    <definedName name="DATA_17_7">#REF!</definedName>
    <definedName name="DATA_17_9">#REF!</definedName>
    <definedName name="DATA_18">#REF!</definedName>
    <definedName name="DATA_18_1">#REF!</definedName>
    <definedName name="DATA_18_10">#REF!</definedName>
    <definedName name="DATA_18_11">#REF!</definedName>
    <definedName name="DATA_18_13">"$#ССЫЛ!.$C$38:$E$38"</definedName>
    <definedName name="DATA_18_19">"$#ССЫЛ!.$#ССЫЛ!$#ССЫЛ!"</definedName>
    <definedName name="DATA_18_4">#REF!</definedName>
    <definedName name="DATA_18_5">#REF!</definedName>
    <definedName name="DATA_18_6">#REF!</definedName>
    <definedName name="DATA_18_7">#REF!</definedName>
    <definedName name="DATA_18_9">#REF!</definedName>
    <definedName name="DATA_19">#REF!</definedName>
    <definedName name="DATA_19_1">#REF!</definedName>
    <definedName name="DATA_19_10">#REF!</definedName>
    <definedName name="DATA_19_11">#REF!</definedName>
    <definedName name="DATA_19_13">"$#ССЫЛ!.$C$86:$E$87"</definedName>
    <definedName name="DATA_19_19">"$#ССЫЛ!.$#ССЫЛ!$#ССЫЛ!"</definedName>
    <definedName name="DATA_19_4">#REF!</definedName>
    <definedName name="DATA_19_5">#REF!</definedName>
    <definedName name="DATA_19_6">#REF!</definedName>
    <definedName name="DATA_19_7">#REF!</definedName>
    <definedName name="DATA_19_9">#REF!</definedName>
    <definedName name="DATA_20">#REF!</definedName>
    <definedName name="DATA_20_1">#REF!</definedName>
    <definedName name="DATA_20_10">#REF!</definedName>
    <definedName name="DATA_20_11">#REF!</definedName>
    <definedName name="DATA_20_12">#REF!</definedName>
    <definedName name="DATA_20_13">"$#ССЫЛ!.$#ССЫЛ!$#ССЫЛ!:$#ССЫЛ!$#ССЫЛ!"</definedName>
    <definedName name="DATA_20_16">"$#ССЫЛ!.$#ССЫЛ!$#ССЫЛ!:$#ССЫЛ!$#ССЫЛ!"</definedName>
    <definedName name="DATA_20_17">"$#ССЫЛ!.$#ССЫЛ!$#ССЫЛ!:$#ССЫЛ!$#ССЫЛ!"</definedName>
    <definedName name="DATA_20_19">"$#ССЫЛ!.$#ССЫЛ!$#ССЫЛ!"</definedName>
    <definedName name="DATA_20_2">#REF!</definedName>
    <definedName name="DATA_20_3">#REF!</definedName>
    <definedName name="DATA_20_36">#REF!</definedName>
    <definedName name="DATA_20_4">#REF!</definedName>
    <definedName name="DATA_20_5">#REF!</definedName>
    <definedName name="DATA_20_6">#REF!</definedName>
    <definedName name="DATA_20_7">#REF!</definedName>
    <definedName name="DATA_20_8">"$#ССЫЛ!.$#ССЫЛ!$#ССЫЛ!:$#ССЫЛ!$#ССЫЛ!"</definedName>
    <definedName name="DATA_20_9">#REF!</definedName>
    <definedName name="DATA_21">#REF!</definedName>
    <definedName name="DATA_21_1">#REF!</definedName>
    <definedName name="DATA_21_10">#REF!</definedName>
    <definedName name="DATA_21_11">#REF!</definedName>
    <definedName name="DATA_21_13">"$#ССЫЛ!.$A$100:$A$101"</definedName>
    <definedName name="DATA_21_19">"$#ССЫЛ!.$#ССЫЛ!$#ССЫЛ!"</definedName>
    <definedName name="DATA_21_4">#REF!</definedName>
    <definedName name="DATA_21_5">#REF!</definedName>
    <definedName name="DATA_21_6">#REF!</definedName>
    <definedName name="DATA_21_7">#REF!</definedName>
    <definedName name="DATA_21_9">#REF!</definedName>
    <definedName name="DATA_22">#REF!</definedName>
    <definedName name="DATA_22_1">#REF!</definedName>
    <definedName name="DATA_22_10">#REF!</definedName>
    <definedName name="DATA_22_11">#REF!</definedName>
    <definedName name="DATA_22_13">"$#ССЫЛ!.$D$9:$D$11"</definedName>
    <definedName name="DATA_22_19">"$#ССЫЛ!.$#ССЫЛ!$#ССЫЛ!"</definedName>
    <definedName name="DATA_22_4">#REF!</definedName>
    <definedName name="DATA_22_5">#REF!</definedName>
    <definedName name="DATA_22_6">#REF!</definedName>
    <definedName name="DATA_22_7">#REF!</definedName>
    <definedName name="DATA_22_9">#REF!</definedName>
    <definedName name="DATA_4">#REF!</definedName>
    <definedName name="DATA_5">#REF!</definedName>
    <definedName name="DATA_6">#REF!</definedName>
    <definedName name="DATA_7">#REF!</definedName>
    <definedName name="DATA_9">#REF!</definedName>
    <definedName name="DATA_AREA">#REF!</definedName>
    <definedName name="DATA_AREA_1">#REF!</definedName>
    <definedName name="DATA_AREA_10">#REF!</definedName>
    <definedName name="DATA_AREA_11">#REF!</definedName>
    <definedName name="DATA_AREA_13">"$#ССЫЛ!.$B$8:$R$35"</definedName>
    <definedName name="DATA_AREA_19">"$#ССЫЛ!.$#ССЫЛ!$#ССЫЛ!"</definedName>
    <definedName name="DATA_AREA_4">#REF!</definedName>
    <definedName name="DATA_AREA_5">#REF!</definedName>
    <definedName name="DATA_AREA_6">#REF!</definedName>
    <definedName name="DATA_AREA_7">#REF!</definedName>
    <definedName name="DATA_AREA_9">#REF!</definedName>
    <definedName name="DATA_B3">#REF!</definedName>
    <definedName name="DATA_B3_1">#REF!</definedName>
    <definedName name="DATA_B3_10">#REF!</definedName>
    <definedName name="DATA_B3_11">#REF!</definedName>
    <definedName name="DATA_B3_13">"$#ССЫЛ!.$F$14:$Q$18"</definedName>
    <definedName name="DATA_B3_19">"$#ССЫЛ!.$#ССЫЛ!$#ССЫЛ!"</definedName>
    <definedName name="DATA_B3_4">#REF!</definedName>
    <definedName name="DATA_B3_5">#REF!</definedName>
    <definedName name="DATA_B3_6">#REF!</definedName>
    <definedName name="DATA_B3_7">#REF!</definedName>
    <definedName name="DATA_B3_9">#REF!</definedName>
    <definedName name="data1" hidden="1">#REF!</definedName>
    <definedName name="data2" hidden="1">#REF!</definedName>
    <definedName name="data3" hidden="1">#REF!</definedName>
    <definedName name="Database_MI">#REF!</definedName>
    <definedName name="DATALED">'[19]Gen Data'!$C$3:$D$229</definedName>
    <definedName name="Dateofexch">#REF!</definedName>
    <definedName name="DATES">#REF!</definedName>
    <definedName name="days">#REF!</definedName>
    <definedName name="DaysInYear">#REF!</definedName>
    <definedName name="db">#REF!</definedName>
    <definedName name="dcomm">#REF!</definedName>
    <definedName name="dd">#REF!</definedName>
    <definedName name="DD_Curr">#REF!</definedName>
    <definedName name="ddd">#REF!</definedName>
    <definedName name="ddsf">#REF!</definedName>
    <definedName name="dec">#REF!</definedName>
    <definedName name="Dec_01">#N/A</definedName>
    <definedName name="Dec_02">#REF!</definedName>
    <definedName name="Dec_03">#REF!</definedName>
    <definedName name="Dec_04">#REF!</definedName>
    <definedName name="dec_1">#REF!</definedName>
    <definedName name="dec_10">#REF!</definedName>
    <definedName name="dec_11">#REF!</definedName>
    <definedName name="dec_13">"$#ССЫЛ!.$AE$264:$AS$344"</definedName>
    <definedName name="dec_19">"$#ССЫЛ!.$#ССЫЛ!$#ССЫЛ!"</definedName>
    <definedName name="dec_4">#REF!</definedName>
    <definedName name="dec_5">#REF!</definedName>
    <definedName name="dec_6">#REF!</definedName>
    <definedName name="dec_7">#REF!</definedName>
    <definedName name="dec_9">#REF!</definedName>
    <definedName name="December">#N/A</definedName>
    <definedName name="dectax" hidden="1">{#N/A,#N/A,FALSE,"A";#N/A,#N/A,FALSE,"B"}</definedName>
    <definedName name="DEF">#REF!</definedName>
    <definedName name="DEF_1">#REF!</definedName>
    <definedName name="DEF_10">#REF!</definedName>
    <definedName name="DEF_11">#REF!</definedName>
    <definedName name="DEF_13">"$#ССЫЛ!.$B$153"</definedName>
    <definedName name="DEF_19">"$#ССЫЛ!.$#ССЫЛ!$#ССЫЛ!"</definedName>
    <definedName name="DEF_4">#REF!</definedName>
    <definedName name="DEF_5">#REF!</definedName>
    <definedName name="DEF_6">#REF!</definedName>
    <definedName name="DEF_7">#REF!</definedName>
    <definedName name="DEF_9">#REF!</definedName>
    <definedName name="DEF_ADDRESS1">#REF!</definedName>
    <definedName name="DEF_ADDRESS1_1">#REF!</definedName>
    <definedName name="DEF_ADDRESS1_10">#REF!</definedName>
    <definedName name="DEF_ADDRESS1_11">#REF!</definedName>
    <definedName name="DEF_ADDRESS1_13">"$#ССЫЛ!.$K$93"</definedName>
    <definedName name="DEF_ADDRESS1_19">"$#ССЫЛ!.$#ССЫЛ!$#ССЫЛ!"</definedName>
    <definedName name="DEF_ADDRESS1_4">#REF!</definedName>
    <definedName name="DEF_ADDRESS1_5">#REF!</definedName>
    <definedName name="DEF_ADDRESS1_6">#REF!</definedName>
    <definedName name="DEF_ADDRESS1_7">#REF!</definedName>
    <definedName name="DEF_ADDRESS1_9">#REF!</definedName>
    <definedName name="DEF_ADDRESS2">#REF!</definedName>
    <definedName name="DEF_ADDRESS2_1">#REF!</definedName>
    <definedName name="DEF_ADDRESS2_10">#REF!</definedName>
    <definedName name="DEF_ADDRESS2_11">#REF!</definedName>
    <definedName name="DEF_ADDRESS2_13">"$#ССЫЛ!.$K$95"</definedName>
    <definedName name="DEF_ADDRESS2_19">"$#ССЫЛ!.$#ССЫЛ!$#ССЫЛ!"</definedName>
    <definedName name="DEF_ADDRESS2_4">#REF!</definedName>
    <definedName name="DEF_ADDRESS2_5">#REF!</definedName>
    <definedName name="DEF_ADDRESS2_6">#REF!</definedName>
    <definedName name="DEF_ADDRESS2_7">#REF!</definedName>
    <definedName name="DEF_ADDRESS2_9">#REF!</definedName>
    <definedName name="DEF_ADDRESS3">#REF!</definedName>
    <definedName name="DEF_ADDRESS3_1">#REF!</definedName>
    <definedName name="DEF_ADDRESS3_10">#REF!</definedName>
    <definedName name="DEF_ADDRESS3_11">#REF!</definedName>
    <definedName name="DEF_ADDRESS3_13">"$#ССЫЛ!.$K$97"</definedName>
    <definedName name="DEF_ADDRESS3_19">"$#ССЫЛ!.$#ССЫЛ!$#ССЫЛ!"</definedName>
    <definedName name="DEF_ADDRESS3_4">#REF!</definedName>
    <definedName name="DEF_ADDRESS3_5">#REF!</definedName>
    <definedName name="DEF_ADDRESS3_6">#REF!</definedName>
    <definedName name="DEF_ADDRESS3_7">#REF!</definedName>
    <definedName name="DEF_ADDRESS3_9">#REF!</definedName>
    <definedName name="DEF_ADDRESS4">#REF!</definedName>
    <definedName name="DEF_ADDRESS4_1">#REF!</definedName>
    <definedName name="DEF_ADDRESS4_10">#REF!</definedName>
    <definedName name="DEF_ADDRESS4_11">#REF!</definedName>
    <definedName name="DEF_ADDRESS4_13">"$#ССЫЛ!.$K$99"</definedName>
    <definedName name="DEF_ADDRESS4_19">"$#ССЫЛ!.$#ССЫЛ!$#ССЫЛ!"</definedName>
    <definedName name="DEF_ADDRESS4_4">#REF!</definedName>
    <definedName name="DEF_ADDRESS4_5">#REF!</definedName>
    <definedName name="DEF_ADDRESS4_6">#REF!</definedName>
    <definedName name="DEF_ADDRESS4_7">#REF!</definedName>
    <definedName name="DEF_ADDRESS4_9">#REF!</definedName>
    <definedName name="DEF_COMPANY">#REF!</definedName>
    <definedName name="DEF_COMPANY_1">#REF!</definedName>
    <definedName name="DEF_COMPANY_10">#REF!</definedName>
    <definedName name="DEF_COMPANY_11">#REF!</definedName>
    <definedName name="DEF_COMPANY_13">"$#ССЫЛ!.$K$91"</definedName>
    <definedName name="DEF_COMPANY_19">"$#ССЫЛ!.$#ССЫЛ!$#ССЫЛ!"</definedName>
    <definedName name="DEF_COMPANY_4">#REF!</definedName>
    <definedName name="DEF_COMPANY_5">#REF!</definedName>
    <definedName name="DEF_COMPANY_6">#REF!</definedName>
    <definedName name="DEF_COMPANY_7">#REF!</definedName>
    <definedName name="DEF_COMPANY_9">#REF!</definedName>
    <definedName name="def_gen_book">#REF!</definedName>
    <definedName name="def_gen_book___0">#REF!</definedName>
    <definedName name="def_gen_book___14">#REF!</definedName>
    <definedName name="def_gen_book___23">#REF!</definedName>
    <definedName name="def_gen_book___28">#REF!</definedName>
    <definedName name="def_gen_book___40">#REF!</definedName>
    <definedName name="DEF_NAME">#REF!</definedName>
    <definedName name="DEF_NAME_1">#REF!</definedName>
    <definedName name="DEF_NAME_10">#REF!</definedName>
    <definedName name="DEF_NAME_11">#REF!</definedName>
    <definedName name="DEF_NAME_13">"$#ССЫЛ!.$K$87"</definedName>
    <definedName name="DEF_NAME_19">"$#ССЫЛ!.$#ССЫЛ!$#ССЫЛ!"</definedName>
    <definedName name="DEF_NAME_4">#REF!</definedName>
    <definedName name="DEF_NAME_5">#REF!</definedName>
    <definedName name="DEF_NAME_6">#REF!</definedName>
    <definedName name="DEF_NAME_7">#REF!</definedName>
    <definedName name="DEF_NAME_9">#REF!</definedName>
    <definedName name="def_templ_book">#REF!</definedName>
    <definedName name="def_templ_book___0">#REF!</definedName>
    <definedName name="def_templ_book___14">#REF!</definedName>
    <definedName name="def_templ_book___23">#REF!</definedName>
    <definedName name="def_templ_book___28">#REF!</definedName>
    <definedName name="def_templ_book___40">#REF!</definedName>
    <definedName name="DEF_TITLE">#REF!</definedName>
    <definedName name="DEF_TITLE_1">#REF!</definedName>
    <definedName name="DEF_TITLE_10">#REF!</definedName>
    <definedName name="DEF_TITLE_11">#REF!</definedName>
    <definedName name="DEF_TITLE_13">"$#ССЫЛ!.$K$89"</definedName>
    <definedName name="DEF_TITLE_19">"$#ССЫЛ!.$#ССЫЛ!$#ССЫЛ!"</definedName>
    <definedName name="DEF_TITLE_4">#REF!</definedName>
    <definedName name="DEF_TITLE_5">#REF!</definedName>
    <definedName name="DEF_TITLE_6">#REF!</definedName>
    <definedName name="DEF_TITLE_7">#REF!</definedName>
    <definedName name="DEF_TITLE_9">#REF!</definedName>
    <definedName name="DEFAULT?">#REF!</definedName>
    <definedName name="DEFAULT?_1">#REF!</definedName>
    <definedName name="DEFAULT?_10">#REF!</definedName>
    <definedName name="DEFAULT?_11">#REF!</definedName>
    <definedName name="DEFAULT?_13">"$#ССЫЛ!.$L$100"</definedName>
    <definedName name="DEFAULT?_19">"$#ССЫЛ!.$#ССЫЛ!$#ССЫЛ!"</definedName>
    <definedName name="DEFAULT?_4">#REF!</definedName>
    <definedName name="DEFAULT?_5">#REF!</definedName>
    <definedName name="DEFAULT?_6">#REF!</definedName>
    <definedName name="DEFAULT?_7">#REF!</definedName>
    <definedName name="DEFAULT?_9">#REF!</definedName>
    <definedName name="deferred_tax_expense">#N/A</definedName>
    <definedName name="deferred_tax_liability_beg">#N/A</definedName>
    <definedName name="deferred_tax_liability_end">#N/A</definedName>
    <definedName name="DefHeading">#N/A</definedName>
    <definedName name="deficit">#REF!</definedName>
    <definedName name="definc1">#REF!</definedName>
    <definedName name="definc2">#REF!</definedName>
    <definedName name="DEL_SCENARIO">#REF!</definedName>
    <definedName name="DEL_SCENARIO_1">#REF!</definedName>
    <definedName name="DEL_SCENARIO_10">#REF!</definedName>
    <definedName name="DEL_SCENARIO_11">#REF!</definedName>
    <definedName name="DEL_SCENARIO_13">"$#ССЫЛ!.$B$420"</definedName>
    <definedName name="DEL_SCENARIO_19">"$#ССЫЛ!.$#ССЫЛ!$#ССЫЛ!"</definedName>
    <definedName name="DEL_SCENARIO_4">#REF!</definedName>
    <definedName name="DEL_SCENARIO_5">#REF!</definedName>
    <definedName name="DEL_SCENARIO_6">#REF!</definedName>
    <definedName name="DEL_SCENARIO_7">#REF!</definedName>
    <definedName name="DEL_SCENARIO_9">#REF!</definedName>
    <definedName name="DEM">68.91</definedName>
    <definedName name="dem_month">#REF!</definedName>
    <definedName name="dem_year">#REF!</definedName>
    <definedName name="DEPOSITS">#N/A</definedName>
    <definedName name="depp">#REF!</definedName>
    <definedName name="Depreciation_OGA">#REF!</definedName>
    <definedName name="Depreciation_Period_Book">'[34]Resource Sheet'!$D$84</definedName>
    <definedName name="Depreciation_Period_Tax">'[34]Resource Sheet'!$D$83</definedName>
    <definedName name="Depreciation_PPE">#REF!</definedName>
    <definedName name="DeprOperationalFixedAssetsKzt">[37]Calculations!$D$434:$O$434</definedName>
    <definedName name="DEPT_CODE">#REF!</definedName>
    <definedName name="Descript">#REF!</definedName>
    <definedName name="df" hidden="1">{#N/A,#N/A,FALSE,"A";#N/A,#N/A,FALSE,"B"}</definedName>
    <definedName name="dfaa" hidden="1">#REF!</definedName>
    <definedName name="dfdf">#REF!</definedName>
    <definedName name="dff" hidden="1">{"Inputs 1","Base",FALSE,"INPUTS";"Inputs 2","Base",FALSE,"INPUTS";"Inputs 3","Base",FALSE,"INPUTS";"Inputs 4","Base",FALSE,"INPUTS";"Inputs 5","Base",FALSE,"INPUTS"}</definedName>
    <definedName name="dfg">#REF!</definedName>
    <definedName name="dfg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b">#REF!</definedName>
    <definedName name="dfgh">'[34]Resource Sheet'!$D$138:$AA$143</definedName>
    <definedName name="dfng">#REF!</definedName>
    <definedName name="dfs" hidden="1">#N/A</definedName>
    <definedName name="dfx">[57]Форма2!$C$51:$C$58,[57]Форма2!$E$51:$F$58,[57]Форма2!$C$60:$C$63,[57]Форма2!$E$60:$F$63,[57]Форма2!$C$65:$C$67,[57]Форма2!$E$65:$F$67,[57]Форма2!$C$51</definedName>
    <definedName name="dgfh">#REF!</definedName>
    <definedName name="dgfhd">'[58]I KEY INFORMATION'!$I$299</definedName>
    <definedName name="dggg" hidden="1">{#N/A,#N/A,FALSE,"Aging Summary";#N/A,#N/A,FALSE,"Ratio Analysis";#N/A,#N/A,FALSE,"Test 120 Day Accts";#N/A,#N/A,FALSE,"Tickmarks"}</definedName>
    <definedName name="dg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hnhg">#REF!</definedName>
    <definedName name="diapazon1">#REF!</definedName>
    <definedName name="diesel">"Chart 8"</definedName>
    <definedName name="Diesel_Oil">#N/A</definedName>
    <definedName name="DieselFuelPriceKzt">#REF!</definedName>
    <definedName name="DieselFuelQuantityLitres">#REF!</definedName>
    <definedName name="Difference">#REF!</definedName>
    <definedName name="DifferenceInTheTransmisionTariffForCustomersKzt">[40]Calculations!$E$309:$AG$309</definedName>
    <definedName name="dims">#REF!</definedName>
    <definedName name="Direct_CPI">#REF!</definedName>
    <definedName name="Disaggregations">#REF!</definedName>
    <definedName name="Discl" hidden="1">{"Valuation_Common",#N/A,FALSE,"Valuation"}</definedName>
    <definedName name="Discount" hidden="1">#REF!</definedName>
    <definedName name="display_area_2" hidden="1">#REF!</definedName>
    <definedName name="DistrRate1">'[43]I KEY INFORMATION'!$I$359</definedName>
    <definedName name="DistrRate2">'[43]I KEY INFORMATION'!$I$360</definedName>
    <definedName name="Div_RE">'[34]Main Sheet'!$D$25</definedName>
    <definedName name="Div_Rob">'[35]Resource Sheet'!$D$99</definedName>
    <definedName name="divs1">#REF!</definedName>
    <definedName name="DLG_DEFS">#REF!</definedName>
    <definedName name="DLG_DEFS_1">#REF!</definedName>
    <definedName name="DLG_DEFS_10">#REF!</definedName>
    <definedName name="DLG_DEFS_11">#REF!</definedName>
    <definedName name="DLG_DEFS_13">"$#ССЫЛ!.$K$86:$K$102"</definedName>
    <definedName name="DLG_DEFS_19">"$#ССЫЛ!.$#ССЫЛ!$#ССЫЛ!"</definedName>
    <definedName name="DLG_DEFS_4">#REF!</definedName>
    <definedName name="DLG_DEFS_5">#REF!</definedName>
    <definedName name="DLG_DEFS_6">#REF!</definedName>
    <definedName name="DLG_DEFS_7">#REF!</definedName>
    <definedName name="DLG_DEFS_9">#REF!</definedName>
    <definedName name="DLG_INFOPRT">#REF!</definedName>
    <definedName name="DLG_INFOPRT_1">#REF!</definedName>
    <definedName name="DLG_INFOPRT_10">#REF!</definedName>
    <definedName name="DLG_INFOPRT_11">#REF!</definedName>
    <definedName name="DLG_INFOPRT_13">"$#ССЫЛ!.$B$566:$J$573"</definedName>
    <definedName name="DLG_INFOPRT_19">"$#ССЫЛ!.$#ССЫЛ!$#ССЫЛ!"</definedName>
    <definedName name="DLG_INFOPRT_4">#REF!</definedName>
    <definedName name="DLG_INFOPRT_5">#REF!</definedName>
    <definedName name="DLG_INFOPRT_6">#REF!</definedName>
    <definedName name="DLG_INFOPRT_7">#REF!</definedName>
    <definedName name="DLG_INFOPRT_9">#REF!</definedName>
    <definedName name="DLG_KEEPDATA">#REF!</definedName>
    <definedName name="DLG_KEEPDATA_1">#REF!</definedName>
    <definedName name="DLG_KEEPDATA_10">#REF!</definedName>
    <definedName name="DLG_KEEPDATA_11">#REF!</definedName>
    <definedName name="DLG_KEEPDATA_13">"$#ССЫЛ!.$B$361"</definedName>
    <definedName name="DLG_KEEPDATA_19">"$#ССЫЛ!.$#ССЫЛ!$#ССЫЛ!"</definedName>
    <definedName name="DLG_KEEPDATA_4">#REF!</definedName>
    <definedName name="DLG_KEEPDATA_5">#REF!</definedName>
    <definedName name="DLG_KEEPDATA_6">#REF!</definedName>
    <definedName name="DLG_KEEPDATA_7">#REF!</definedName>
    <definedName name="DLG_KEEPDATA_9">#REF!</definedName>
    <definedName name="DLG_KHELP">#REF!</definedName>
    <definedName name="DLG_KHELP_1">#REF!</definedName>
    <definedName name="DLG_KHELP_10">#REF!</definedName>
    <definedName name="DLG_KHELP_11">#REF!</definedName>
    <definedName name="DLG_KHELP_13">"$#ССЫЛ!.$B$383"</definedName>
    <definedName name="DLG_KHELP_19">"$#ССЫЛ!.$#ССЫЛ!$#ССЫЛ!"</definedName>
    <definedName name="DLG_KHELP_4">#REF!</definedName>
    <definedName name="DLG_KHELP_5">#REF!</definedName>
    <definedName name="DLG_KHELP_6">#REF!</definedName>
    <definedName name="DLG_KHELP_7">#REF!</definedName>
    <definedName name="DLG_KHELP_9">#REF!</definedName>
    <definedName name="DLG_OK">#REF!</definedName>
    <definedName name="DLG_OK_1">#REF!</definedName>
    <definedName name="DLG_OK_10">#REF!</definedName>
    <definedName name="DLG_OK_11">#REF!</definedName>
    <definedName name="DLG_OK_13">"$#ССЫЛ!.$L$85"</definedName>
    <definedName name="DLG_OK_19">"$#ССЫЛ!.$#ССЫЛ!$#ССЫЛ!"</definedName>
    <definedName name="DLG_OK_4">#REF!</definedName>
    <definedName name="DLG_OK_5">#REF!</definedName>
    <definedName name="DLG_OK_6">#REF!</definedName>
    <definedName name="DLG_OK_7">#REF!</definedName>
    <definedName name="DLG_OK_9">#REF!</definedName>
    <definedName name="DLG_PERSONALIZE">#REF!</definedName>
    <definedName name="DLG_PERSONALIZE_1">#REF!</definedName>
    <definedName name="DLG_PERSONALIZE_10">#REF!</definedName>
    <definedName name="DLG_PERSONALIZE_11">#REF!</definedName>
    <definedName name="DLG_PERSONALIZE_13">"$#ССЫЛ!.$B$84:$J$103"</definedName>
    <definedName name="DLG_PERSONALIZE_19">"$#ССЫЛ!.$#ССЫЛ!$#ССЫЛ!"</definedName>
    <definedName name="DLG_PERSONALIZE_4">#REF!</definedName>
    <definedName name="DLG_PERSONALIZE_5">#REF!</definedName>
    <definedName name="DLG_PERSONALIZE_6">#REF!</definedName>
    <definedName name="DLG_PERSONALIZE_7">#REF!</definedName>
    <definedName name="DLG_PERSONALIZE_9">#REF!</definedName>
    <definedName name="DLG_RESPS">#REF!</definedName>
    <definedName name="DLG_RESPS_1">#REF!</definedName>
    <definedName name="DLG_RESPS_10">#REF!</definedName>
    <definedName name="DLG_RESPS_11">#REF!</definedName>
    <definedName name="DLG_RESPS_13">"$#ССЫЛ!.$L$86:$L$102"</definedName>
    <definedName name="DLG_RESPS_19">"$#ССЫЛ!.$#ССЫЛ!$#ССЫЛ!"</definedName>
    <definedName name="DLG_RESPS_4">#REF!</definedName>
    <definedName name="DLG_RESPS_5">#REF!</definedName>
    <definedName name="DLG_RESPS_6">#REF!</definedName>
    <definedName name="DLG_RESPS_7">#REF!</definedName>
    <definedName name="DLG_RESPS_9">#REF!</definedName>
    <definedName name="DLG_SAMPLE1">#REF!</definedName>
    <definedName name="DLG_SAMPLE1_1">#REF!</definedName>
    <definedName name="DLG_SAMPLE1_10">#REF!</definedName>
    <definedName name="DLG_SAMPLE1_11">#REF!</definedName>
    <definedName name="DLG_SAMPLE1_13">"$#ССЫЛ!.$B$292"</definedName>
    <definedName name="DLG_SAMPLE1_19">"$#ССЫЛ!.$#ССЫЛ!$#ССЫЛ!"</definedName>
    <definedName name="DLG_SAMPLE1_4">#REF!</definedName>
    <definedName name="DLG_SAMPLE1_5">#REF!</definedName>
    <definedName name="DLG_SAMPLE1_6">#REF!</definedName>
    <definedName name="DLG_SAMPLE1_7">#REF!</definedName>
    <definedName name="DLG_SAMPLE1_9">#REF!</definedName>
    <definedName name="DLG_SAMPLE2">#REF!</definedName>
    <definedName name="DLG_SAMPLE2_1">#REF!</definedName>
    <definedName name="DLG_SAMPLE2_10">#REF!</definedName>
    <definedName name="DLG_SAMPLE2_11">#REF!</definedName>
    <definedName name="DLG_SAMPLE2_13">"$#ССЫЛ!.$B$301"</definedName>
    <definedName name="DLG_SAMPLE2_19">"$#ССЫЛ!.$#ССЫЛ!$#ССЫЛ!"</definedName>
    <definedName name="DLG_SAMPLE2_4">#REF!</definedName>
    <definedName name="DLG_SAMPLE2_5">#REF!</definedName>
    <definedName name="DLG_SAMPLE2_6">#REF!</definedName>
    <definedName name="DLG_SAMPLE2_7">#REF!</definedName>
    <definedName name="DLG_SAMPLE2_9">#REF!</definedName>
    <definedName name="DLG_SWAPDATA">#REF!</definedName>
    <definedName name="DLG_SWAPDATA_1">#REF!</definedName>
    <definedName name="DLG_SWAPDATA_10">#REF!</definedName>
    <definedName name="DLG_SWAPDATA_11">#REF!</definedName>
    <definedName name="DLG_SWAPDATA_13">"$#ССЫЛ!.$B$492"</definedName>
    <definedName name="DLG_SWAPDATA_19">"$#ССЫЛ!.$#ССЫЛ!$#ССЫЛ!"</definedName>
    <definedName name="DLG_SWAPDATA_4">#REF!</definedName>
    <definedName name="DLG_SWAPDATA_5">#REF!</definedName>
    <definedName name="DLG_SWAPDATA_6">#REF!</definedName>
    <definedName name="DLG_SWAPDATA_7">#REF!</definedName>
    <definedName name="DLG_SWAPDATA_9">#REF!</definedName>
    <definedName name="DLG_UPDDATA">#REF!</definedName>
    <definedName name="DLG_UPDDATA_1">#REF!</definedName>
    <definedName name="DLG_UPDDATA_10">#REF!</definedName>
    <definedName name="DLG_UPDDATA_11">#REF!</definedName>
    <definedName name="DLG_UPDDATA_13">"$#ССЫЛ!.$B$374"</definedName>
    <definedName name="DLG_UPDDATA_19">"$#ССЫЛ!.$#ССЫЛ!$#ССЫЛ!"</definedName>
    <definedName name="DLG_UPDDATA_4">#REF!</definedName>
    <definedName name="DLG_UPDDATA_5">#REF!</definedName>
    <definedName name="DLG_UPDDATA_6">#REF!</definedName>
    <definedName name="DLG_UPDDATA_7">#REF!</definedName>
    <definedName name="DLG_UPDDATA_9">#REF!</definedName>
    <definedName name="DLG_UPDSC">#REF!</definedName>
    <definedName name="DLG_UPDSC_1">#REF!</definedName>
    <definedName name="DLG_UPDSC_10">#REF!</definedName>
    <definedName name="DLG_UPDSC_11">#REF!</definedName>
    <definedName name="DLG_UPDSC_13">"$#ССЫЛ!.$B$502"</definedName>
    <definedName name="DLG_UPDSC_19">"$#ССЫЛ!.$#ССЫЛ!$#ССЫЛ!"</definedName>
    <definedName name="DLG_UPDSC_4">#REF!</definedName>
    <definedName name="DLG_UPDSC_5">#REF!</definedName>
    <definedName name="DLG_UPDSC_6">#REF!</definedName>
    <definedName name="DLG_UPDSC_7">#REF!</definedName>
    <definedName name="DLG_UPDSC_9">#REF!</definedName>
    <definedName name="DLG_UPDUN">#REF!</definedName>
    <definedName name="DLG_UPDUN_1">#REF!</definedName>
    <definedName name="DLG_UPDUN_10">#REF!</definedName>
    <definedName name="DLG_UPDUN_11">#REF!</definedName>
    <definedName name="DLG_UPDUN_13">"$#ССЫЛ!.$B$511"</definedName>
    <definedName name="DLG_UPDUN_19">"$#ССЫЛ!.$#ССЫЛ!$#ССЫЛ!"</definedName>
    <definedName name="DLG_UPDUN_4">#REF!</definedName>
    <definedName name="DLG_UPDUN_5">#REF!</definedName>
    <definedName name="DLG_UPDUN_6">#REF!</definedName>
    <definedName name="DLG_UPDUN_7">#REF!</definedName>
    <definedName name="DLG_UPDUN_9">#REF!</definedName>
    <definedName name="DMB">#REF!</definedName>
    <definedName name="DOHOD_Запрос2">#REF!</definedName>
    <definedName name="dohody" hidden="1">{#N/A,#N/A,FALSE,"Aging Summary";#N/A,#N/A,FALSE,"Ratio Analysis";#N/A,#N/A,FALSE,"Test 120 Day Accts";#N/A,#N/A,FALSE,"Tickmarks"}</definedName>
    <definedName name="Dollar_BS">#REF!</definedName>
    <definedName name="Dollar_IS">#REF!</definedName>
    <definedName name="DPAYB">#REF!</definedName>
    <definedName name="dr">#REF!</definedName>
    <definedName name="DR_LOOP">#REF!</definedName>
    <definedName name="Drilling">#REF!</definedName>
    <definedName name="Drilling1">#REF!</definedName>
    <definedName name="dsa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SCR">#REF!</definedName>
    <definedName name="dsdfsd">#REF!</definedName>
    <definedName name="dsfj" hidden="1">{#N/A,#N/A,FALSE,"Aging Summary";#N/A,#N/A,FALSE,"Ratio Analysis";#N/A,#N/A,FALSE,"Test 120 Day Accts";#N/A,#N/A,FALSE,"Tickmarks"}</definedName>
    <definedName name="dsfjlk">#REF!</definedName>
    <definedName name="dsgb">#REF!</definedName>
    <definedName name="dsn">#REF!</definedName>
    <definedName name="dsn___0">#REF!</definedName>
    <definedName name="dsn___14">#REF!</definedName>
    <definedName name="dsn___23">#REF!</definedName>
    <definedName name="dsn___28">#REF!</definedName>
    <definedName name="dsn___40">#REF!</definedName>
    <definedName name="dty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dw">#REF!</definedName>
    <definedName name="DWApr_01">#REF!</definedName>
    <definedName name="DWAug_01">#REF!</definedName>
    <definedName name="DWDec_01">#REF!</definedName>
    <definedName name="DWFeb_01">#REF!</definedName>
    <definedName name="DWJan_01">#REF!</definedName>
    <definedName name="DWJul_01">#REF!</definedName>
    <definedName name="DWJun_01">#REF!</definedName>
    <definedName name="dwl">#REF!</definedName>
    <definedName name="DWLD">#REF!</definedName>
    <definedName name="DWMar_01">#REF!</definedName>
    <definedName name="DWMay_01">#REF!</definedName>
    <definedName name="DWNov_01">#REF!</definedName>
    <definedName name="DWOct_01">#REF!</definedName>
    <definedName name="DWSep_01">#REF!</definedName>
    <definedName name="dxfbfg">#REF!</definedName>
    <definedName name="dziriTadi" hidden="1">{#N/A,#N/A,TRUE,"Лист1";#N/A,#N/A,TRUE,"Лист2";#N/A,#N/A,TRUE,"Лист3"}</definedName>
    <definedName name="e">#REF!</definedName>
    <definedName name="E3_function">#REF!</definedName>
    <definedName name="E310AR30" hidden="1">{#N/A,#N/A,FALSE,"Aging Summary";#N/A,#N/A,FALSE,"Ratio Analysis";#N/A,#N/A,FALSE,"Test 120 Day Accts";#N/A,#N/A,FALSE,"Tickmarks"}</definedName>
    <definedName name="EBRD_for_D">#N/A</definedName>
    <definedName name="EBTRD_for_D">#N/A</definedName>
    <definedName name="EBTRD_fro_D">#N/A</definedName>
    <definedName name="ed">#N/A</definedName>
    <definedName name="EdIzm">[59]ЕдИзм!$B$2:$B$25</definedName>
    <definedName name="ee">#REF!</definedName>
    <definedName name="eee">#REF!</definedName>
    <definedName name="effective_tax_rate">#REF!</definedName>
    <definedName name="EffectiveTariff">#REF!</definedName>
    <definedName name="Efficiency">'[34]Resource Sheet'!$D$54:$AA$58</definedName>
    <definedName name="egaewr" hidden="1">{#N/A,#N/A,FALSE,"A";#N/A,#N/A,FALSE,"B"}</definedName>
    <definedName name="EGHT">'[59]18.'!$A$3:$Z$17</definedName>
    <definedName name="EHAB15">#REF!</definedName>
    <definedName name="EIGHT">'[59]08.'!$A$3:$Z$15</definedName>
    <definedName name="ELE_CODE">#REF!</definedName>
    <definedName name="ElectricityPurchaseKzt">[40]Calculations!$E$303:$AG$303</definedName>
    <definedName name="ELEV">'[59]11.'!$A$3:$Z$14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lman" hidden="1">#REF!</definedName>
    <definedName name="Email">#REF!</definedName>
    <definedName name="EmissionMaikCoalKztForkWh">#REF!</definedName>
    <definedName name="EmissionTaxKzt">#REF!</definedName>
    <definedName name="EmissionTaxPerkWhOnEkiCoalKzt">#REF!</definedName>
    <definedName name="EmissionTaxPerkWhOnMaikCoalKzt">#REF!</definedName>
    <definedName name="empt1">'[6]1'!$H$7:$H$18</definedName>
    <definedName name="empt2">'[6]4'!$H$8:$H$24</definedName>
    <definedName name="emptarea1">'[6]1'!$10:$15,'[6]1'!$17:$18,'[6]1'!$25:$30,'[6]1'!$32:$33,'[6]1'!$39:$45,'[6]1'!$47:$49</definedName>
    <definedName name="emptarea10">'[6]10'!$9:$11,'[6]10'!$13:$14,'[6]10'!$20:$21,'[6]10'!$23:$26</definedName>
    <definedName name="emptarea11">'[6]11'!$A$95,'[6]11'!$C$4:$AM$9</definedName>
    <definedName name="emptarea2">'[6]2'!$A$11,'[6]2'!$11:$12,'[6]2'!$14:$18,'[6]2'!$24:$25,'[6]2'!$27:$31,'[6]2'!$37:$39,'[6]2'!$41:$46</definedName>
    <definedName name="emptarea3">'[6]3'!$C$34,'[6]3'!$A$10:$A$12,'[6]3'!$A$14:$A$16,'[6]3'!$A$18:$A$20,'[6]3'!$A$22:$A$24,'[6]3'!$D$10:$AM$25,'[6]3'!$A$31:$A$33,'[6]3'!$A$35:$A$37,'[6]3'!$A$39:$A$41,'[6]3'!$A$43:$A$45,'[6]3'!$D$31:$AM$45,'[6]3'!$E$51:$AN$55,'[6]3'!$E$51:$AN$56</definedName>
    <definedName name="emptarea4">'[6]4'!$A$11,'[6]4'!$C$8,'[6]4'!$A$11:$H$13,'[6]4'!$A$15:$H$19,'[6]4'!$A$21:$H$23,'[6]4'!$A$21:$H$24,'[6]4'!$31:$34,'[6]4'!$36:$41,'[6]4'!$43:$47,'[6]4'!$E$47:$AN$48</definedName>
    <definedName name="emptarea5">'[6]5'!$A$14,'[6]5'!$C$7:$C$23,'[6]5'!$E$9:$F$23,'[6]5'!$A$14:$E$15,'[6]5'!$A$21:$F$22</definedName>
    <definedName name="emptarea6">'[6]6'!$A$10,'[6]6'!$A$10:$G$11,'[6]6'!$A$17:$G$19,'[6]6'!$A$21:$G$22,'[6]6'!$27:$28,'[6]6'!$37:$39,'[6]6'!$41:$43,'[6]6'!$45:$47,'[6]6'!$57:$58,'[6]6'!$60:$61,'[6]6'!$63:$64</definedName>
    <definedName name="emptarea7">'[6]7'!$D$11,'[6]7'!$D$11:$D$24,'[6]7'!$D$24,'[6]7'!$D$24:$D$26,'[6]7'!$E$22:$AN$26,'[6]7'!$C$24:$E$26,'[6]7'!$D$33:$D$48,'[6]7'!$C$46:$C$48,'[6]7'!$E$44:$AN$48</definedName>
    <definedName name="emptarea8">'[6]8'!$A$12,'[6]8'!$A$12:$H$13,'[6]8'!$A$15:$H$19,'[6]8'!$A$27:$I$32,'[6]8'!$C$20:$H$20,'[6]8'!$A$20,'[6]8'!$A$34:$I$36,'[6]8'!$E$41:$E$42</definedName>
    <definedName name="emptarea9">'[6]9'!$D$10:$AN$24,'[6]9'!$A$15:$A$16,'[6]9'!$A$19:$A$22</definedName>
    <definedName name="End_Bal">#REF!</definedName>
    <definedName name="END_COL">#REF!</definedName>
    <definedName name="END_COL_1">#REF!</definedName>
    <definedName name="END_COL_10">#REF!</definedName>
    <definedName name="END_COL_11">#REF!</definedName>
    <definedName name="END_COL_13">"$#ССЫЛ!.$B$34"</definedName>
    <definedName name="END_COL_19">"$#ССЫЛ!.$#ССЫЛ!$#ССЫЛ!"</definedName>
    <definedName name="END_COL_4">#REF!</definedName>
    <definedName name="END_COL_5">#REF!</definedName>
    <definedName name="END_COL_6">#REF!</definedName>
    <definedName name="END_COL_7">#REF!</definedName>
    <definedName name="END_COL_9">#REF!</definedName>
    <definedName name="END_ROW">#REF!</definedName>
    <definedName name="END_ROW_1">#REF!</definedName>
    <definedName name="END_ROW_10">#REF!</definedName>
    <definedName name="END_ROW_11">#REF!</definedName>
    <definedName name="END_ROW_13">"$#ССЫЛ!.$B$36"</definedName>
    <definedName name="END_ROW_19">"$#ССЫЛ!.$#ССЫЛ!$#ССЫЛ!"</definedName>
    <definedName name="END_ROW_4">#REF!</definedName>
    <definedName name="END_ROW_5">#REF!</definedName>
    <definedName name="END_ROW_6">#REF!</definedName>
    <definedName name="END_ROW_7">#REF!</definedName>
    <definedName name="END_ROW_9">#REF!</definedName>
    <definedName name="endd">[42]свод!$B$1200</definedName>
    <definedName name="EntityTypes">#REF!</definedName>
    <definedName name="Entry10">#REF!</definedName>
    <definedName name="enttax">[60]Sheet1!$A$1:$C$66</definedName>
    <definedName name="eo1_ratio">#REF!</definedName>
    <definedName name="eo2_ratio">#REF!</definedName>
    <definedName name="EPS">#REF!</definedName>
    <definedName name="EPSAPRACT">#REF!</definedName>
    <definedName name="EPSAPRBUD">#REF!</definedName>
    <definedName name="EPSAUGACT">#REF!</definedName>
    <definedName name="EPSAUGBUD">#REF!</definedName>
    <definedName name="EPSDECACT">#REF!</definedName>
    <definedName name="EPSDECBUD">#REF!</definedName>
    <definedName name="EPSFEBACT">#REF!</definedName>
    <definedName name="EPSFEBBUD">#REF!</definedName>
    <definedName name="EPSJANACT">#REF!</definedName>
    <definedName name="EPSJANBUD">#REF!</definedName>
    <definedName name="EPSJULACT">#REF!</definedName>
    <definedName name="EPSJULBUD">#REF!</definedName>
    <definedName name="EPSJUNACT">#REF!</definedName>
    <definedName name="EPSJUNBUD">#REF!</definedName>
    <definedName name="EPSMARACT">#REF!</definedName>
    <definedName name="EPSMARBUD">#REF!</definedName>
    <definedName name="EPSMAYACT">#REF!</definedName>
    <definedName name="EPSMAYBUD">#REF!</definedName>
    <definedName name="EPSNOVACT">#REF!</definedName>
    <definedName name="EPSNOVBUD">#REF!</definedName>
    <definedName name="EPSOCTACT">#REF!</definedName>
    <definedName name="EPSOCTBUD">#REF!</definedName>
    <definedName name="EPSSEPACT">#REF!</definedName>
    <definedName name="EPSSEPBUD">#REF!</definedName>
    <definedName name="EQMARBUD">#REF!</definedName>
    <definedName name="eqty">#N/A</definedName>
    <definedName name="equ">#REF!</definedName>
    <definedName name="EQUITY">#REF!</definedName>
    <definedName name="EQUITY_1">#REF!</definedName>
    <definedName name="EQUITY_10">#REF!</definedName>
    <definedName name="EQUITY_11">#REF!</definedName>
    <definedName name="EQUITY_12">#REF!</definedName>
    <definedName name="EQUITY_13">"$#ССЫЛ!.$#ССЫЛ!$#ССЫЛ!:$#ССЫЛ!$#ССЫЛ!"</definedName>
    <definedName name="EQUITY_16">"$#ССЫЛ!.$#ССЫЛ!$#ССЫЛ!:$#ССЫЛ!$#ССЫЛ!"</definedName>
    <definedName name="EQUITY_17">"$#ССЫЛ!.$#ССЫЛ!$#ССЫЛ!:$#ССЫЛ!$#ССЫЛ!"</definedName>
    <definedName name="EQUITY_19">"$#ССЫЛ!.$#ССЫЛ!$#ССЫЛ!"</definedName>
    <definedName name="EQUITY_2">#REF!</definedName>
    <definedName name="EQUITY_3">#REF!</definedName>
    <definedName name="EQUITY_36">#REF!</definedName>
    <definedName name="EQUITY_4">#REF!</definedName>
    <definedName name="EQUITY_5">#REF!</definedName>
    <definedName name="EQUITY_6">#REF!</definedName>
    <definedName name="EQUITY_7">#REF!</definedName>
    <definedName name="EQUITY_8">"$#ССЫЛ!.$#ССЫЛ!$#ССЫЛ!:$#ССЫЛ!$#ССЫЛ!"</definedName>
    <definedName name="EQUITY_9">#REF!</definedName>
    <definedName name="Equity_Injection">'[34]Resource Sheet'!$D$109:$AA$110</definedName>
    <definedName name="Equity_Plan">'[34]Main Sheet'!$D$28:$G$29</definedName>
    <definedName name="er">'[35]Resource Sheet'!$D$76:$AA$79</definedName>
    <definedName name="erere">#REF!</definedName>
    <definedName name="erg" hidden="1">{#N/A,#N/A,FALSE,"A";#N/A,#N/A,FALSE,"B"}</definedName>
    <definedName name="ergr" hidden="1">{#N/A,#N/A,FALSE,"A";#N/A,#N/A,FALSE,"B"}</definedName>
    <definedName name="Err_Add_Plus10">#REF!</definedName>
    <definedName name="Err_Box_AddSamp">#REF!</definedName>
    <definedName name="Err_Box_Rej">#REF!</definedName>
    <definedName name="Err_CellComments">#REF!</definedName>
    <definedName name="Err_Date_Check">#REF!</definedName>
    <definedName name="Err_Date_Numb">#REF!</definedName>
    <definedName name="Err_Date_Today">#REF!</definedName>
    <definedName name="Err_Empty">#REF!</definedName>
    <definedName name="Err_Eval_Blank">#REF!</definedName>
    <definedName name="Err_Fail_Verbiage">#REF!</definedName>
    <definedName name="Err_InfoCheck">#REF!</definedName>
    <definedName name="Err_NotesBox">#REF!</definedName>
    <definedName name="Err_Rand_1">#REF!</definedName>
    <definedName name="Err_Random">#REF!</definedName>
    <definedName name="Err_SampErr">#REF!</definedName>
    <definedName name="Err_StopCode">#REF!</definedName>
    <definedName name="erser">#REF!,#REF!,#REF!,#REF!,#REF!,#REF!,#REF!,#REF!,#REF!,#REF!,#REF!,#REF!</definedName>
    <definedName name="ert">'[34]Resource Sheet'!$D$39:$AA$42</definedName>
    <definedName name="erty">#REF!</definedName>
    <definedName name="erus">#REF!</definedName>
    <definedName name="erw" hidden="1">{#N/A,#N/A,FALSE,"Aging Summary";#N/A,#N/A,FALSE,"Ratio Analysis";#N/A,#N/A,FALSE,"Test 120 Day Accts";#N/A,#N/A,FALSE,"Tickmarks"}</definedName>
    <definedName name="etr" hidden="1">{#N/A,#N/A,FALSE,"A";#N/A,#N/A,FALSE,"B"}</definedName>
    <definedName name="EUR">134.77</definedName>
    <definedName name="eurbalance">#REF!</definedName>
    <definedName name="eurinterest">#REF!</definedName>
    <definedName name="euro_month">#REF!</definedName>
    <definedName name="euro_year">#REF!</definedName>
    <definedName name="EV__DECIMALSYMBOL__" hidden="1">","</definedName>
    <definedName name="EV__EVCOM_OPTIONS__" hidden="1">8</definedName>
    <definedName name="EV__EXPOPTIONS__" hidden="1">0</definedName>
    <definedName name="EV__LASTREFTIME__" hidden="1">"(GMT+06:00)27.06.2011 17:07:01"</definedName>
    <definedName name="EV__LOCKEDCVW__BUDGETING" hidden="1">"ACTUAL,PLANRAZV,A001,SKFUND,MANUAL,EUR,2008.TOTAL,YTD,"</definedName>
    <definedName name="EV__LOCKEDCVW__ICMatching" hidden="1">"ACTUAL,INPUT,DO0001,M3_TOTAL,M4_TOTAL,M5_TOTAL,M1_TOTAL,NON_GROUP,TOT_IC,I_F0001,LC,2011.DEC,YTD,"</definedName>
    <definedName name="EV__LOCKEDCVW__LEGAL" hidden="1">"100000000,ACTUAL,INPUT,DO0015,M3_NONE,M4_NONE,M5_NONE,F_NONE,CG001,I_NONE,KZT,2010.DEC,PERIODIC,"</definedName>
    <definedName name="EV__LOCKEDCVW__OWNERSHIP" hidden="1">"ACTUAL,CGE001,CG001,I_T,METHOD,2008.TOTAL,PERIODIC,"</definedName>
    <definedName name="EV__LOCKEDCVW__RATE" hidden="1">"ACTUAL,EUR,AVG,GLOBAL,2008.TOTAL,PERIODIC,"</definedName>
    <definedName name="EV__LOCKEDCVW__SK_BUDGET" hidden="1">"PLANRAZV,VER_00,SKHOLD,EUR,INPUT,NONE,NONE,D1,2008.TOTAL,PERIODIC,"</definedName>
    <definedName name="EV__LOCKEDCVW__SK_FORM" hidden="1">"PLANRAZV,ACTUAL_1PM,SKHOLD,EUR,INPUT,NP01,NONE,2008.TOTAL,YTD,"</definedName>
    <definedName name="EV__LOCKEDCVW__SK_FORM_E" hidden="1">"PLANRAZV,PLAN_00,102,EUR,INPUT,NP01,NONE,2011.TOTAL,YTD,"</definedName>
    <definedName name="EV__LOCKEDCVW__SK_FORM_J" hidden="1">"PLANRAZV,VERS_01,101,LC,MANUAL,NONE,NONE,NONE,2012.FEB,YTD,"</definedName>
    <definedName name="EV__LOCKEDCVW__SK_FORM_R" hidden="1">"PLANRAZV,VERS_01,106,EUR,MANUAL,NP03,NONE,FACTOR_NONE,PARTIC_NONE,NONE,RESPON_NONE,RISK_TOTAL,ROWNER_TOTAL,2012.TOTAL,WAACT_NONE,YTD,"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134217732</definedName>
    <definedName name="EV__WBVERSION__" hidden="1">0</definedName>
    <definedName name="EV__WSINFO__" hidden="1">"SK_CBP"</definedName>
    <definedName name="Eval_MR">#REF!</definedName>
    <definedName name="Eval_Targ_T">#REF!</definedName>
    <definedName name="Eval_Text">#REF!</definedName>
    <definedName name="Eval_TM">#REF!</definedName>
    <definedName name="Eval_TTMR">#REF!</definedName>
    <definedName name="ew">#N/A</definedName>
    <definedName name="ew_1">NA()</definedName>
    <definedName name="ew_10">#N/A</definedName>
    <definedName name="ew_11">#N/A</definedName>
    <definedName name="ew_12">#N/A</definedName>
    <definedName name="ew_13">ew_12</definedName>
    <definedName name="ew_15">#N/A</definedName>
    <definedName name="ew_16">#N/A</definedName>
    <definedName name="ew_17">NA()</definedName>
    <definedName name="ew_18">NA()</definedName>
    <definedName name="ew_19">NA()</definedName>
    <definedName name="ew_2">NA()</definedName>
    <definedName name="ew_27">#N/A</definedName>
    <definedName name="ew_29">#N/A</definedName>
    <definedName name="ew_3">NA()</definedName>
    <definedName name="ew_4">NA()</definedName>
    <definedName name="ew_5">#N/A</definedName>
    <definedName name="ew_6">#N/A</definedName>
    <definedName name="ew_7">#N/A</definedName>
    <definedName name="ew_8">#N/A</definedName>
    <definedName name="ew_9">NA()</definedName>
    <definedName name="ewru">#REF!</definedName>
    <definedName name="ex">#REF!</definedName>
    <definedName name="Excel_BuiltIn__FilterDatabase_12">#REF!</definedName>
    <definedName name="Excel_BuiltIn_Print_Area_1_1">#REF!</definedName>
    <definedName name="Excel_BuiltIn_Print_Area_1_1_1">"$#ССЫЛ!.$A$3:$F$49"</definedName>
    <definedName name="Excel_BuiltIn_Print_Area_2_1">#REF!</definedName>
    <definedName name="Excel_BuiltIn_Print_Area_2_1_1_1">"$#ССЫЛ!.$A$3:$D$60"</definedName>
    <definedName name="Excel_BuiltIn_Print_Area_3_1">#REF!</definedName>
    <definedName name="Excel_BuiltIn_Print_Area_4">#REF!</definedName>
    <definedName name="Excel_BuiltIn_Print_Area_6">#REF!</definedName>
    <definedName name="Excel_BuiltIn_Print_Area_7">#REF!</definedName>
    <definedName name="Excel_BuiltIn_Print_Titles_2">#REF!</definedName>
    <definedName name="Excel_BuiltIn_Print_Titles_4">#REF!</definedName>
    <definedName name="Excel_BuiltIn_Recorder">#REF!</definedName>
    <definedName name="Excel_BuiltIn_Recorder_1">#REF!</definedName>
    <definedName name="Excel_BuiltIn_Recorder_10">#REF!</definedName>
    <definedName name="Excel_BuiltIn_Recorder_11">#REF!</definedName>
    <definedName name="Excel_BuiltIn_Recorder_13">"$#ССЫЛ!.$A$1:$A$65536"</definedName>
    <definedName name="Excel_BuiltIn_Recorder_19">"$#ССЫЛ!.$#ССЫЛ!$#ССЫЛ!"</definedName>
    <definedName name="Excel_BuiltIn_Recorder_4">#REF!</definedName>
    <definedName name="Excel_BuiltIn_Recorder_5">#REF!</definedName>
    <definedName name="Excel_BuiltIn_Recorder_6">#REF!</definedName>
    <definedName name="Excel_BuiltIn_Recorder_7">#REF!</definedName>
    <definedName name="Excel_BuiltIn_Recorder_9">#REF!</definedName>
    <definedName name="exhcrte">#REF!</definedName>
    <definedName name="Expected_balance">#REF!</definedName>
    <definedName name="Expense">#REF!</definedName>
    <definedName name="explval1">#REF!</definedName>
    <definedName name="explval2">#REF!</definedName>
    <definedName name="export1_">'[6]1'!$F$10:$F$15</definedName>
    <definedName name="export2_">'[6]1'!$F$17:$F$18</definedName>
    <definedName name="ExRate">#REF!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xtra_Pay">#REF!</definedName>
    <definedName name="f">'[34]Resource Sheet'!$D$202:$AA$207</definedName>
    <definedName name="F10_EXCHANGE">#REF!</definedName>
    <definedName name="F11_M8">#REF!</definedName>
    <definedName name="F12_PLEDG">#REF!</definedName>
    <definedName name="F14_EQUITY">#REF!</definedName>
    <definedName name="F15_ACCRUED">#REF!</definedName>
    <definedName name="F16_SHARES">#REF!</definedName>
    <definedName name="F17_">#REF!</definedName>
    <definedName name="F18_CashFlow">#REF!</definedName>
    <definedName name="F19_INTERCSALES">#REF!</definedName>
    <definedName name="F2_BS">#REF!</definedName>
    <definedName name="F22_INVENT">#REF!</definedName>
    <definedName name="F28_">#REF!</definedName>
    <definedName name="F33A_">#REF!</definedName>
    <definedName name="F33B">#REF!</definedName>
    <definedName name="F33B_">#REF!</definedName>
    <definedName name="F34_PROV">#REF!</definedName>
    <definedName name="F35_ASSOC">#REF!</definedName>
    <definedName name="F4_Reconcile">#REF!</definedName>
    <definedName name="F5_Interc">#REF!</definedName>
    <definedName name="F6A_1803">#REF!</definedName>
    <definedName name="F6A_1806">#REF!</definedName>
    <definedName name="F6A_1816">#REF!</definedName>
    <definedName name="F6B_1808">#REF!</definedName>
    <definedName name="F6B_1811">#REF!</definedName>
    <definedName name="F6C_1801">#REF!</definedName>
    <definedName name="F6C_1820">#REF!</definedName>
    <definedName name="F7A_1701">#REF!</definedName>
    <definedName name="F7A_1702">#REF!</definedName>
    <definedName name="F7B_1700">#REF!</definedName>
    <definedName name="F7B_2795">#REF!</definedName>
    <definedName name="F7C_2861">#REF!</definedName>
    <definedName name="F8_">#REF!</definedName>
    <definedName name="FA" hidden="1">{"assets",#N/A,FALSE,"historicBS";"liab",#N/A,FALSE,"historicBS";"is",#N/A,FALSE,"historicIS";"ratios",#N/A,FALSE,"ratios"}</definedName>
    <definedName name="fasdgadsg">'[58]I KEY INFORMATION'!$E$63</definedName>
    <definedName name="fasds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x">#REF!</definedName>
    <definedName name="FCAPRACT">#REF!</definedName>
    <definedName name="FCAPRBUD">#REF!</definedName>
    <definedName name="FCAUGACT">#REF!</definedName>
    <definedName name="FCAUGBUD">#REF!</definedName>
    <definedName name="FCDECACT">#REF!</definedName>
    <definedName name="FCDECBUD">#REF!</definedName>
    <definedName name="FCFEBACT">#REF!</definedName>
    <definedName name="FCFEBBUD">#REF!</definedName>
    <definedName name="FCJANACT">#REF!</definedName>
    <definedName name="FCJANBUD">#REF!</definedName>
    <definedName name="FCJULACT">#REF!</definedName>
    <definedName name="FCJULBUD">#REF!</definedName>
    <definedName name="FCJUNACT">#REF!</definedName>
    <definedName name="FCJUNBUD">#REF!</definedName>
    <definedName name="FCMARACT">#REF!</definedName>
    <definedName name="FCMARBUD">#REF!</definedName>
    <definedName name="FCMAYACT">#REF!</definedName>
    <definedName name="FCMAYBUD">#REF!</definedName>
    <definedName name="FCNOVACT">#REF!</definedName>
    <definedName name="FCNOVBUD">#REF!</definedName>
    <definedName name="FCOCTACT">#REF!</definedName>
    <definedName name="FCOCTBUD">#REF!</definedName>
    <definedName name="FCode" hidden="1">#REF!</definedName>
    <definedName name="FCSEPACT">#REF!</definedName>
    <definedName name="FCSEPBUD">#REF!</definedName>
    <definedName name="fd">#REF!</definedName>
    <definedName name="f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gn">#REF!</definedName>
    <definedName name="fdgvbxfb">#REF!</definedName>
    <definedName name="fdh">#REF!</definedName>
    <definedName name="fdjfd">#REF!</definedName>
    <definedName name="fdjlsj">#REF!</definedName>
    <definedName name="fdsa" hidden="1">{#VALUE!,#N/A,FALSE,0;#N/A,#N/A,FALSE,0;#N/A,#N/A,FALSE,0;#N/A,#N/A,FALSE,0;#N/A,#N/A,FALSE,0;#N/A,#N/A,FALSE,0;#N/A,#N/A,FALSE,0;#N/A,#N/A,FALSE,0;#N/A,#N/A,FALSE,0;#N/A,#N/A,FALSE,0}</definedName>
    <definedName name="fdsafdsa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dsfdsa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eb">#REF!</definedName>
    <definedName name="Feb_01">#N/A</definedName>
    <definedName name="Feb_02">#REF!</definedName>
    <definedName name="Feb_03">#REF!</definedName>
    <definedName name="Feb_04">#REF!</definedName>
    <definedName name="feb_1">#REF!</definedName>
    <definedName name="feb_10">#REF!</definedName>
    <definedName name="feb_11">#REF!</definedName>
    <definedName name="feb_13">"$#ССЫЛ!.$P$1:$AD$83"</definedName>
    <definedName name="feb_19">"$#ССЫЛ!.$#ССЫЛ!$#ССЫЛ!"</definedName>
    <definedName name="feb_4">#REF!</definedName>
    <definedName name="feb_5">#REF!</definedName>
    <definedName name="feb_6">#REF!</definedName>
    <definedName name="feb_7">#REF!</definedName>
    <definedName name="feb_9">#REF!</definedName>
    <definedName name="FeedstockBest">23</definedName>
    <definedName name="FF">'[59]14.'!$A$3:$Z$17</definedName>
    <definedName name="FF_EResBase">'[43]I KEY INFORMATION'!$I$324</definedName>
    <definedName name="FF_EResFee1">'[43]I KEY INFORMATION'!$I$319</definedName>
    <definedName name="FF_EResFee2">'[43]I KEY INFORMATION'!$I$320</definedName>
    <definedName name="FF_EResFee3">'[43]I KEY INFORMATION'!$I$321</definedName>
    <definedName name="FF_EResFee4">'[43]I KEY INFORMATION'!$I$322</definedName>
    <definedName name="FF_EResFee5">'[43]I KEY INFORMATION'!$I$323</definedName>
    <definedName name="ffd" hidden="1">{#N/A,#N/A,FALSE,"A";#N/A,#N/A,FALSE,"B"}</definedName>
    <definedName name="fff">[61]Форма2!$D$129:$F$132,[61]Форма2!$D$134:$F$135,[61]Форма2!$D$137:$F$140,[61]Форма2!$D$142:$F$144,[61]Форма2!$D$146:$F$150,[61]Форма2!$D$152:$F$154,[61]Форма2!$D$156:$F$162,[61]Форма2!$D$129</definedName>
    <definedName name="ffff">#REF!</definedName>
    <definedName name="ffffff">#REF!</definedName>
    <definedName name="ffk">[62]ЯНВАРЬ!#REF!</definedName>
    <definedName name="FFR_EURO">'[63]Project Detail Inputs'!$I$33</definedName>
    <definedName name="fg">#N/A</definedName>
    <definedName name="fg_1">NA()</definedName>
    <definedName name="fg_10">#N/A</definedName>
    <definedName name="fg_11">#N/A</definedName>
    <definedName name="fg_12">#N/A</definedName>
    <definedName name="fg_13">fg_12</definedName>
    <definedName name="fg_15">#N/A</definedName>
    <definedName name="fg_16">#N/A</definedName>
    <definedName name="fg_17">NA()</definedName>
    <definedName name="fg_18">NA()</definedName>
    <definedName name="fg_19">NA()</definedName>
    <definedName name="fg_2">NA()</definedName>
    <definedName name="fg_27">#N/A</definedName>
    <definedName name="fg_29">#N/A</definedName>
    <definedName name="fg_3">NA()</definedName>
    <definedName name="fg_4">NA()</definedName>
    <definedName name="fg_5">#N/A</definedName>
    <definedName name="fg_6">#N/A</definedName>
    <definedName name="fg_7">#N/A</definedName>
    <definedName name="fg_8">#N/A</definedName>
    <definedName name="fg_9">NA()</definedName>
    <definedName name="fgf">'[34]Resource Sheet'!$D$99</definedName>
    <definedName name="fghf" hidden="1">{#N/A,#N/A,FALSE,"A";#N/A,#N/A,FALSE,"B"}</definedName>
    <definedName name="fgjfk">#REF!</definedName>
    <definedName name="fgjxfj">#REF!</definedName>
    <definedName name="fgn">#REF!</definedName>
    <definedName name="fgnbgfhn">#REF!</definedName>
    <definedName name="fgnbngdhf">#REF!</definedName>
    <definedName name="fgnjghn">#REF!</definedName>
    <definedName name="fh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hfgn">#REF!</definedName>
    <definedName name="fhnZF">#REF!</definedName>
    <definedName name="Fibor_Rate_12">#REF!</definedName>
    <definedName name="Fibor_Rate_3">#REF!</definedName>
    <definedName name="Fibor_Rate_6">#REF!</definedName>
    <definedName name="FIF">'[59]15.'!$A$3:$Z$17</definedName>
    <definedName name="FIFE">'[59]05.'!$A$3:$Z$18</definedName>
    <definedName name="FiguresText">'[64]Control Settings'!$A$8</definedName>
    <definedName name="FiltrIntCo">'[56]ПАФО Пр 41'!#REF!</definedName>
    <definedName name="Fin" hidden="1">{"Valuation_Common",#N/A,FALSE,"Valuation"}</definedName>
    <definedName name="Finance" hidden="1">{"Valuation_Common",#N/A,FALSE,"Valuation"}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lse1">#REF!</definedName>
    <definedName name="finlse2">#REF!</definedName>
    <definedName name="finlsepbl1">#REF!</definedName>
    <definedName name="First_Hook">[51]SMSTemp!$B$36</definedName>
    <definedName name="five">'[59]09.'!$A$3:$Z$14</definedName>
    <definedName name="Fixed_Assets">'[34]Resource Sheet'!$D$86:$AA$91</definedName>
    <definedName name="FIXEDASSETS">#N/A</definedName>
    <definedName name="FJHKL">#REF!</definedName>
    <definedName name="fjsf">#REF!</definedName>
    <definedName name="fjzs">#REF!</definedName>
    <definedName name="FLOOD_TDELTA">#REF!</definedName>
    <definedName name="flujo2" hidden="1">{"FLUJO DE CAJA",#N/A,FALSE,"Hoja1";"ANEXOS FLUJO",#N/A,FALSE,"Hoja1"}</definedName>
    <definedName name="fnjgfmn">#REF!</definedName>
    <definedName name="footer">#REF!</definedName>
    <definedName name="form" hidden="1">{#N/A,#N/A,FALSE,"A";#N/A,#N/A,FALSE,"B"}</definedName>
    <definedName name="Form_110">#REF!</definedName>
    <definedName name="Form_120_1">#REF!</definedName>
    <definedName name="Form_120_2">#REF!</definedName>
    <definedName name="Form_130_1">#REF!</definedName>
    <definedName name="Form_211">#REF!</definedName>
    <definedName name="Form_213a">#REF!</definedName>
    <definedName name="Form_214_40">#REF!</definedName>
    <definedName name="Form_214_41">#REF!</definedName>
    <definedName name="Form_215">#REF!</definedName>
    <definedName name="Form_216">#REF!</definedName>
    <definedName name="Form_220">#REF!</definedName>
    <definedName name="Form_231_1">#REF!</definedName>
    <definedName name="Form_235_1">#REF!</definedName>
    <definedName name="Form_241_1">#REF!</definedName>
    <definedName name="Form_246_1">#REF!</definedName>
    <definedName name="Form_260">#REF!</definedName>
    <definedName name="Form_529">#REF!</definedName>
    <definedName name="Form_621_1">#REF!</definedName>
    <definedName name="Form_624">#REF!</definedName>
    <definedName name="Form_625">#REF!</definedName>
    <definedName name="Form_626">#REF!</definedName>
    <definedName name="Form_626_p">#REF!</definedName>
    <definedName name="Form_628_1">#REF!</definedName>
    <definedName name="Form_630">#REF!</definedName>
    <definedName name="Form_640">#REF!</definedName>
    <definedName name="Form_Balance">#REF!</definedName>
    <definedName name="Form_BS_I">#REF!</definedName>
    <definedName name="Form_BS_II">#REF!</definedName>
    <definedName name="Form_BS_III_V">#REF!</definedName>
    <definedName name="Form_BS_sp">#REF!</definedName>
    <definedName name="Form_Capital">#REF!</definedName>
    <definedName name="Form_Options">#REF!</definedName>
    <definedName name="Form_pl">#REF!</definedName>
    <definedName name="Form_pl6">#REF!</definedName>
    <definedName name="Forma2">#REF!</definedName>
    <definedName name="Format">#REF!</definedName>
    <definedName name="Format0Dec">[39]SMSTemp!$B$15</definedName>
    <definedName name="Format2Dec">[39]SMSTemp!$B$13</definedName>
    <definedName name="fotpp">#REF!</definedName>
    <definedName name="fotsv">#REF!</definedName>
    <definedName name="FOUR">'[59]04.'!$A$3:$Z$18</definedName>
    <definedName name="fr" hidden="1">{#N/A,#N/A,FALSE,"A";#N/A,#N/A,FALSE,"B"}</definedName>
    <definedName name="frdgngh">#REF!</definedName>
    <definedName name="FredaCapexTotal">#REF!</definedName>
    <definedName name="FredaDepreciation">#REF!</definedName>
    <definedName name="FredaDirectCosts">#REF!</definedName>
    <definedName name="FredaDirectCostsPaid">#REF!</definedName>
    <definedName name="FredaExchangeRate">#REF!</definedName>
    <definedName name="FredaExternalDebtBf">#REF!</definedName>
    <definedName name="FredaExternalDebtCf">#REF!</definedName>
    <definedName name="FredaExternalDebtCloseOutPayment">#REF!</definedName>
    <definedName name="FredaExternalDrawdown">#REF!</definedName>
    <definedName name="FredaExternalFinalPayment">#REF!</definedName>
    <definedName name="FredaExternalInterestDue">#REF!</definedName>
    <definedName name="FredaExternalInterestPaid">#REF!</definedName>
    <definedName name="FredaExternalInterestRate">#REF!</definedName>
    <definedName name="FredaExternalRepayment">#REF!</definedName>
    <definedName name="FredaFlexCapexIn">#REF!</definedName>
    <definedName name="FredaFlexGradeIn">#REF!</definedName>
    <definedName name="FredaFlexOpexIn">#REF!</definedName>
    <definedName name="FredaFlexOreIn">#REF!</definedName>
    <definedName name="FredaFlexRecoveryIn">#REF!</definedName>
    <definedName name="FredaFlexWasteIn">#REF!</definedName>
    <definedName name="FredaGoldSalesOunces">#REF!</definedName>
    <definedName name="FredaInterCoBf">#REF!</definedName>
    <definedName name="FredaInterCoCf">#REF!</definedName>
    <definedName name="FredaInterCoDrawdown">#REF!</definedName>
    <definedName name="FredaInterCoInterest">#REF!</definedName>
    <definedName name="FredaInterCoRepayment">#REF!</definedName>
    <definedName name="FredaInterestOnCashBalances">#REF!</definedName>
    <definedName name="FredaMetalMilled">#REF!</definedName>
    <definedName name="FredaMetalMined">#REF!</definedName>
    <definedName name="FredaNBVBf">#REF!</definedName>
    <definedName name="FredaNBVCf">#REF!</definedName>
    <definedName name="FredaNetAssets">#N/A</definedName>
    <definedName name="FredaOpCostPayables">#REF!</definedName>
    <definedName name="FredaOperatingCosts">#REF!</definedName>
    <definedName name="FredaOperatingCostsPaid">#REF!</definedName>
    <definedName name="FredaOreMilled">#REF!</definedName>
    <definedName name="FredaOreMined">#REF!</definedName>
    <definedName name="FredaOtherCostPayables">#REF!</definedName>
    <definedName name="FredaOtherCostsPaid">#REF!</definedName>
    <definedName name="FredaOtherIncome">#REF!</definedName>
    <definedName name="FredaOtherIncomeReceived">#REF!</definedName>
    <definedName name="FredaOtherReceivables">#REF!</definedName>
    <definedName name="FredaRecoveredGold">#REF!</definedName>
    <definedName name="FredaRecovery">#REF!</definedName>
    <definedName name="FredaRefiningCharges">#REF!</definedName>
    <definedName name="FredaRevenue">#REF!</definedName>
    <definedName name="FredaRevenueReceivables">#REF!</definedName>
    <definedName name="FredaRevenueReceived">#REF!</definedName>
    <definedName name="FredaRevenueSpot">#REF!</definedName>
    <definedName name="FredaRoyaltyDue">#REF!</definedName>
    <definedName name="FredaRoyaltyPaid">#REF!</definedName>
    <definedName name="FredaRoyaltyPayable">#REF!</definedName>
    <definedName name="FredaShareholdersFunds">#N/A</definedName>
    <definedName name="FredaStockpileMetalMined">#REF!</definedName>
    <definedName name="FredaStockpileMined">#REF!</definedName>
    <definedName name="FredaTaxDue">#REF!</definedName>
    <definedName name="FredaTaxPaid">#REF!</definedName>
    <definedName name="FredaTaxPayable">#REF!</definedName>
    <definedName name="FredaWasteMined">#REF!</definedName>
    <definedName name="FRM_UPDSC">#REF!</definedName>
    <definedName name="FRM_UPDSC_1">#REF!</definedName>
    <definedName name="FRM_UPDSC_10">#REF!</definedName>
    <definedName name="FRM_UPDSC_11">#REF!</definedName>
    <definedName name="FRM_UPDSC_13">"$#ССЫЛ!.$I$505"</definedName>
    <definedName name="FRM_UPDSC_19">"$#ССЫЛ!.$#ССЫЛ!$#ССЫЛ!"</definedName>
    <definedName name="FRM_UPDSC_4">#REF!</definedName>
    <definedName name="FRM_UPDSC_5">#REF!</definedName>
    <definedName name="FRM_UPDSC_6">#REF!</definedName>
    <definedName name="FRM_UPDSC_7">#REF!</definedName>
    <definedName name="FRM_UPDSC_9">#REF!</definedName>
    <definedName name="frtfdg" hidden="1">{#N/A,#N/A,FALSE,"A";#N/A,#N/A,FALSE,"B-TOT";#N/A,#N/A,FALSE,"Declaration1";#N/A,#N/A,FALSE,"Spravka1";#N/A,#N/A,FALSE,"A (2)";#N/A,#N/A,FALSE,"B-TOT (2)"}</definedName>
    <definedName name="fsa">#REF!</definedName>
    <definedName name="Fuel">'[35]Resource Sheet'!$D$45:$AA$51</definedName>
    <definedName name="Fuel_Oil">#N/A</definedName>
    <definedName name="FuelOilCostKzt">[40]Calculations!$E$274:$AG$274</definedName>
    <definedName name="Full_Print">#REF!</definedName>
    <definedName name="fuofuo">#REF!</definedName>
    <definedName name="FV">[36]FV!$B$4:$AH$28</definedName>
    <definedName name="fvdfb">#REF!</definedName>
    <definedName name="fx">#REF!</definedName>
    <definedName name="fxhnb">#REF!</definedName>
    <definedName name="fxkfk">#REF!</definedName>
    <definedName name="FxRateKztUSD">[37]Assumption!$D$272:$O$272</definedName>
    <definedName name="FYF_Capex">'[48]Thresholds for variances'!$F$20</definedName>
    <definedName name="FYF_Cash">'[48]Thresholds for variances'!$F$19</definedName>
    <definedName name="FYF_CFO">'[48]Thresholds for variances'!$F$21</definedName>
    <definedName name="FYF_EE">'[48]Thresholds for variances'!$F$16</definedName>
    <definedName name="FYF_FC">'[48]Thresholds for variances'!$F$9</definedName>
    <definedName name="FYF_FX">'[48]Thresholds for variances'!$F$17</definedName>
    <definedName name="FYF_IE">'[48]Thresholds for variances'!$F$15</definedName>
    <definedName name="FYF_II">'[48]Thresholds for variances'!$F$14</definedName>
    <definedName name="FYF_MI">'[48]Thresholds for variances'!$F$18</definedName>
    <definedName name="FYF_OE">'[48]Thresholds for variances'!$F$13</definedName>
    <definedName name="FYF_OGM">'[48]Thresholds for variances'!$F$11</definedName>
    <definedName name="FYF_OI">'[48]Thresholds for variances'!$F$12</definedName>
    <definedName name="FYF_Rev">'[48]Thresholds for variances'!$F$7</definedName>
    <definedName name="FYF_SGA">'[48]Thresholds for variances'!$F$10</definedName>
    <definedName name="FYF_VM">'[48]Thresholds for variances'!$F$8</definedName>
    <definedName name="fytf">#REF!</definedName>
    <definedName name="fyuofuo">#REF!</definedName>
    <definedName name="g">'[35]Resource Sheet'!$D$122:$AA$127</definedName>
    <definedName name="G_70">#REF!</definedName>
    <definedName name="G0HELP2">#REF!</definedName>
    <definedName name="G0HELP2_1">#REF!</definedName>
    <definedName name="G0HELP2_10">#REF!</definedName>
    <definedName name="G0HELP2_11">#REF!</definedName>
    <definedName name="G0HELP2_13">"$#ССЫЛ!.$B$196"</definedName>
    <definedName name="G0HELP2_19">"$#ССЫЛ!.$#ССЫЛ!$#ССЫЛ!"</definedName>
    <definedName name="G0HELP2_4">#REF!</definedName>
    <definedName name="G0HELP2_5">#REF!</definedName>
    <definedName name="G0HELP2_6">#REF!</definedName>
    <definedName name="G0HELP2_7">#REF!</definedName>
    <definedName name="G0HELP2_9">#REF!</definedName>
    <definedName name="ga">#REF!</definedName>
    <definedName name="GalDBVar_Дата_Конец">#N/A</definedName>
    <definedName name="GalDBVar_Дата_Начало">#N/A</definedName>
    <definedName name="ganacias2" hidden="1">{"GAN.Y PERD.RESUMIDO",#N/A,FALSE,"Hoja1";"GAN.Y PERD.DETALLADO",#N/A,FALSE,"Hoja1"}</definedName>
    <definedName name="Gandugiri">#REF!</definedName>
    <definedName name="garyneu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w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zp_report">#N/A</definedName>
    <definedName name="gbp">#REF!</definedName>
    <definedName name="gbr_month">#REF!</definedName>
    <definedName name="gbr_year">#REF!</definedName>
    <definedName name="GDBUT">[43]!GDBUT</definedName>
    <definedName name="gdfv">#REF!</definedName>
    <definedName name="GDRAP">[43]!GDRAP</definedName>
    <definedName name="gdsdgsdg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dsgd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EBUT">[43]!GEBUT</definedName>
    <definedName name="GeitaFlexCapexIn">#REF!</definedName>
    <definedName name="GeitaFlexGradeIn">#REF!</definedName>
    <definedName name="GeitaFlexOpexIn">#REF!</definedName>
    <definedName name="GeitaFlexOreIn">#REF!</definedName>
    <definedName name="GeitaFlexRecoveryIn">#REF!</definedName>
    <definedName name="GeitaFlexWasteIn">#REF!</definedName>
    <definedName name="GeitaHedgeBookCashflowToModel">#REF!</definedName>
    <definedName name="gen_path">#REF!</definedName>
    <definedName name="gen_path___0">#REF!</definedName>
    <definedName name="gen_path___14">#REF!</definedName>
    <definedName name="gen_path___23">#REF!</definedName>
    <definedName name="gen_path___28">#REF!</definedName>
    <definedName name="gen_path___40">#REF!</definedName>
    <definedName name="genadm">#REF!</definedName>
    <definedName name="General_Information">#N/A</definedName>
    <definedName name="GERAP">[43]!GERAP</definedName>
    <definedName name="GET_PERS_INI">#REF!</definedName>
    <definedName name="GET_PERS_INI_1">#REF!</definedName>
    <definedName name="GET_PERS_INI_10">#REF!</definedName>
    <definedName name="GET_PERS_INI_11">#REF!</definedName>
    <definedName name="GET_PERS_INI_13">"$#ССЫЛ!.$B$129"</definedName>
    <definedName name="GET_PERS_INI_19">"$#ССЫЛ!.$#ССЫЛ!$#ССЫЛ!"</definedName>
    <definedName name="GET_PERS_INI_4">#REF!</definedName>
    <definedName name="GET_PERS_INI_5">#REF!</definedName>
    <definedName name="GET_PERS_INI_6">#REF!</definedName>
    <definedName name="GET_PERS_INI_7">#REF!</definedName>
    <definedName name="GET_PERS_INI_9">#REF!</definedName>
    <definedName name="GetSANDValue">[64]!GetSANDValue</definedName>
    <definedName name="GetVal">[64]!GetVal</definedName>
    <definedName name="gf">#REF!</definedName>
    <definedName name="gfbnghdn">#REF!</definedName>
    <definedName name="gfdsdsg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s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hm">#REF!</definedName>
    <definedName name="gfmhjg">#REF!</definedName>
    <definedName name="gg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g" hidden="1">{#N/A,#N/A,TRUE,"Лист1";#N/A,#N/A,TRUE,"Лист2";#N/A,#N/A,TRUE,"Лист3"}</definedName>
    <definedName name="gggggg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h">#N/A</definedName>
    <definedName name="ghb" hidden="1">{#N/A,#N/A,FALSE,"Planned"}</definedName>
    <definedName name="ghi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j">#N/A</definedName>
    <definedName name="ghjkjghj" hidden="1">{#N/A,#N/A,FALSE,"Planned"}</definedName>
    <definedName name="ghkcj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">#REF!</definedName>
    <definedName name="ghkgj" hidden="1">{"Valuation_Common",#N/A,FALSE,"Valuation"}</definedName>
    <definedName name="ghmj">#REF!</definedName>
    <definedName name="gia">#REF!</definedName>
    <definedName name="GKchart">#REF!</definedName>
    <definedName name="GL">[65]Данные!#REF!</definedName>
    <definedName name="Glossary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n">#REF!+#REF!+#REF!+#REF!+#REF!+#REF!+#REF!+#REF!+#REF!</definedName>
    <definedName name="GOABOUT">#REF!</definedName>
    <definedName name="GOABOUT_1">#REF!</definedName>
    <definedName name="GOABOUT_10">#REF!</definedName>
    <definedName name="GOABOUT_11">#REF!</definedName>
    <definedName name="GOABOUT_13">"$#ССЫЛ!.$B$190"</definedName>
    <definedName name="GOABOUT_19">"$#ССЫЛ!.$#ССЫЛ!$#ССЫЛ!"</definedName>
    <definedName name="GOABOUT_4">#REF!</definedName>
    <definedName name="GOABOUT_5">#REF!</definedName>
    <definedName name="GOABOUT_6">#REF!</definedName>
    <definedName name="GOABOUT_7">#REF!</definedName>
    <definedName name="GOABOUT_9">#REF!</definedName>
    <definedName name="GOABOUT2">#REF!</definedName>
    <definedName name="GOABOUT2_1">#REF!</definedName>
    <definedName name="GOABOUT2_10">#REF!</definedName>
    <definedName name="GOABOUT2_11">#REF!</definedName>
    <definedName name="GOABOUT2_13">"$#ССЫЛ!.$B$192"</definedName>
    <definedName name="GOABOUT2_19">"$#ССЫЛ!.$#ССЫЛ!$#ССЫЛ!"</definedName>
    <definedName name="GOABOUT2_4">#REF!</definedName>
    <definedName name="GOABOUT2_5">#REF!</definedName>
    <definedName name="GOABOUT2_6">#REF!</definedName>
    <definedName name="GOABOUT2_7">#REF!</definedName>
    <definedName name="GOABOUT2_9">#REF!</definedName>
    <definedName name="GOBALANCE">#REF!</definedName>
    <definedName name="GOBALANCE_1">#REF!</definedName>
    <definedName name="GOBALANCE_10">#REF!</definedName>
    <definedName name="GOBALANCE_11">#REF!</definedName>
    <definedName name="GOBALANCE_13">"$#ССЫЛ!.$B$226"</definedName>
    <definedName name="GOBALANCE_19">"$#ССЫЛ!.$#ССЫЛ!$#ССЫЛ!"</definedName>
    <definedName name="GOBALANCE_4">#REF!</definedName>
    <definedName name="GOBALANCE_5">#REF!</definedName>
    <definedName name="GOBALANCE_6">#REF!</definedName>
    <definedName name="GOBALANCE_7">#REF!</definedName>
    <definedName name="GOBALANCE_9">#REF!</definedName>
    <definedName name="GOCASH1">#REF!</definedName>
    <definedName name="GOCASH1_1">#REF!</definedName>
    <definedName name="GOCASH1_10">#REF!</definedName>
    <definedName name="GOCASH1_11">#REF!</definedName>
    <definedName name="GOCASH1_13">"$#ССЫЛ!.$B$230"</definedName>
    <definedName name="GOCASH1_19">"$#ССЫЛ!.$#ССЫЛ!$#ССЫЛ!"</definedName>
    <definedName name="GOCASH1_4">#REF!</definedName>
    <definedName name="GOCASH1_5">#REF!</definedName>
    <definedName name="GOCASH1_6">#REF!</definedName>
    <definedName name="GOCASH1_7">#REF!</definedName>
    <definedName name="GOCASH1_9">#REF!</definedName>
    <definedName name="GOCASH2">#REF!</definedName>
    <definedName name="GOCASH2_1">#REF!</definedName>
    <definedName name="GOCASH2_10">#REF!</definedName>
    <definedName name="GOCASH2_11">#REF!</definedName>
    <definedName name="GOCASH2_13">"$#ССЫЛ!.$B$232"</definedName>
    <definedName name="GOCASH2_19">"$#ССЫЛ!.$#ССЫЛ!$#ССЫЛ!"</definedName>
    <definedName name="GOCASH2_4">#REF!</definedName>
    <definedName name="GOCASH2_5">#REF!</definedName>
    <definedName name="GOCASH2_6">#REF!</definedName>
    <definedName name="GOCASH2_7">#REF!</definedName>
    <definedName name="GOCASH2_9">#REF!</definedName>
    <definedName name="GOCHARTASSET">#REF!</definedName>
    <definedName name="GOCHARTASSET_1">#REF!</definedName>
    <definedName name="GOCHARTASSET_10">#REF!</definedName>
    <definedName name="GOCHARTASSET_11">#REF!</definedName>
    <definedName name="GOCHARTASSET_13">"$#ССЫЛ!.$B$220"</definedName>
    <definedName name="GOCHARTASSET_19">"$#ССЫЛ!.$#ССЫЛ!$#ССЫЛ!"</definedName>
    <definedName name="GOCHARTASSET_4">#REF!</definedName>
    <definedName name="GOCHARTASSET_5">#REF!</definedName>
    <definedName name="GOCHARTASSET_6">#REF!</definedName>
    <definedName name="GOCHARTASSET_7">#REF!</definedName>
    <definedName name="GOCHARTASSET_9">#REF!</definedName>
    <definedName name="GOCHARTINCOME">#REF!</definedName>
    <definedName name="GOCHARTINCOME_1">#REF!</definedName>
    <definedName name="GOCHARTINCOME_10">#REF!</definedName>
    <definedName name="GOCHARTINCOME_11">#REF!</definedName>
    <definedName name="GOCHARTINCOME_13">"$#ССЫЛ!.$B$222"</definedName>
    <definedName name="GOCHARTINCOME_19">"$#ССЫЛ!.$#ССЫЛ!$#ССЫЛ!"</definedName>
    <definedName name="GOCHARTINCOME_4">#REF!</definedName>
    <definedName name="GOCHARTINCOME_5">#REF!</definedName>
    <definedName name="GOCHARTINCOME_6">#REF!</definedName>
    <definedName name="GOCHARTINCOME_7">#REF!</definedName>
    <definedName name="GOCHARTINCOME_9">#REF!</definedName>
    <definedName name="GOCONTENTS">#REF!</definedName>
    <definedName name="GOCONTENTS_1">#REF!</definedName>
    <definedName name="GOCONTENTS_10">#REF!</definedName>
    <definedName name="GOCONTENTS_11">#REF!</definedName>
    <definedName name="GOCONTENTS_13">"$#ССЫЛ!.$B$186"</definedName>
    <definedName name="GOCONTENTS_19">"$#ССЫЛ!.$#ССЫЛ!$#ССЫЛ!"</definedName>
    <definedName name="GOCONTENTS_4">#REF!</definedName>
    <definedName name="GOCONTENTS_5">#REF!</definedName>
    <definedName name="GOCONTENTS_6">#REF!</definedName>
    <definedName name="GOCONTENTS_7">#REF!</definedName>
    <definedName name="GOCONTENTS_9">#REF!</definedName>
    <definedName name="GODATA">#REF!</definedName>
    <definedName name="GODATA_1">#REF!</definedName>
    <definedName name="GODATA_10">#REF!</definedName>
    <definedName name="GODATA_11">#REF!</definedName>
    <definedName name="GODATA_13">"$#ССЫЛ!.$B$224"</definedName>
    <definedName name="GODATA_19">"$#ССЫЛ!.$#ССЫЛ!$#ССЫЛ!"</definedName>
    <definedName name="GODATA_4">#REF!</definedName>
    <definedName name="GODATA_5">#REF!</definedName>
    <definedName name="GODATA_6">#REF!</definedName>
    <definedName name="GODATA_7">#REF!</definedName>
    <definedName name="GODATA_9">#REF!</definedName>
    <definedName name="GODISCLAIMER">#REF!</definedName>
    <definedName name="GODISCLAIMER_1">#REF!</definedName>
    <definedName name="GODISCLAIMER_10">#REF!</definedName>
    <definedName name="GODISCLAIMER_11">#REF!</definedName>
    <definedName name="GODISCLAIMER_13">"$#ССЫЛ!.$B$240"</definedName>
    <definedName name="GODISCLAIMER_19">"$#ССЫЛ!.$#ССЫЛ!$#ССЫЛ!"</definedName>
    <definedName name="GODISCLAIMER_4">#REF!</definedName>
    <definedName name="GODISCLAIMER_5">#REF!</definedName>
    <definedName name="GODISCLAIMER_6">#REF!</definedName>
    <definedName name="GODISCLAIMER_7">#REF!</definedName>
    <definedName name="GODISCLAIMER_9">#REF!</definedName>
    <definedName name="GOFILE">#REF!</definedName>
    <definedName name="GOFILE_1">#REF!</definedName>
    <definedName name="GOFILE_10">#REF!</definedName>
    <definedName name="GOFILE_11">#REF!</definedName>
    <definedName name="GOFILE_13">"$#ССЫЛ!.$B$236"</definedName>
    <definedName name="GOFILE_19">"$#ССЫЛ!.$#ССЫЛ!$#ССЫЛ!"</definedName>
    <definedName name="GOFILE_4">#REF!</definedName>
    <definedName name="GOFILE_5">#REF!</definedName>
    <definedName name="GOFILE_6">#REF!</definedName>
    <definedName name="GOFILE_7">#REF!</definedName>
    <definedName name="GOFILE_9">#REF!</definedName>
    <definedName name="GOFORMULA">#REF!</definedName>
    <definedName name="GOFORMULA_1">#REF!</definedName>
    <definedName name="GOFORMULA_10">#REF!</definedName>
    <definedName name="GOFORMULA_11">#REF!</definedName>
    <definedName name="GOFORMULA_13">"$#ССЫЛ!.$B$238"</definedName>
    <definedName name="GOFORMULA_19">"$#ССЫЛ!.$#ССЫЛ!$#ССЫЛ!"</definedName>
    <definedName name="GOFORMULA_4">#REF!</definedName>
    <definedName name="GOFORMULA_5">#REF!</definedName>
    <definedName name="GOFORMULA_6">#REF!</definedName>
    <definedName name="GOFORMULA_7">#REF!</definedName>
    <definedName name="GOFORMULA_9">#REF!</definedName>
    <definedName name="GOHELP1">#REF!</definedName>
    <definedName name="GOHELP1_1">#REF!</definedName>
    <definedName name="GOHELP1_10">#REF!</definedName>
    <definedName name="GOHELP1_11">#REF!</definedName>
    <definedName name="GOHELP1_13">"$#ССЫЛ!.$B$194"</definedName>
    <definedName name="GOHELP1_19">"$#ССЫЛ!.$#ССЫЛ!$#ССЫЛ!"</definedName>
    <definedName name="GOHELP1_4">#REF!</definedName>
    <definedName name="GOHELP1_5">#REF!</definedName>
    <definedName name="GOHELP1_6">#REF!</definedName>
    <definedName name="GOHELP1_7">#REF!</definedName>
    <definedName name="GOHELP1_9">#REF!</definedName>
    <definedName name="GOHELP2">#REF!</definedName>
    <definedName name="GOHELP2_1">#REF!</definedName>
    <definedName name="GOHELP2_10">#REF!</definedName>
    <definedName name="GOHELP2_11">#REF!</definedName>
    <definedName name="GOHELP2_13">"$#ССЫЛ!.$B$196"</definedName>
    <definedName name="GOHELP2_19">"$#ССЫЛ!.$#ССЫЛ!$#ССЫЛ!"</definedName>
    <definedName name="GOHELP2_4">#REF!</definedName>
    <definedName name="GOHELP2_5">#REF!</definedName>
    <definedName name="GOHELP2_6">#REF!</definedName>
    <definedName name="GOHELP2_7">#REF!</definedName>
    <definedName name="GOHELP2_9">#REF!</definedName>
    <definedName name="GOIAPRACT">#REF!</definedName>
    <definedName name="GOIAPRBUD">#REF!</definedName>
    <definedName name="GOIAUGACT">#REF!</definedName>
    <definedName name="GOIAUGBUD">#REF!</definedName>
    <definedName name="GOIDECACT">#REF!</definedName>
    <definedName name="goidecbud">#REF!</definedName>
    <definedName name="GOIFEBACT">#REF!</definedName>
    <definedName name="GOIFEBBUD">#REF!</definedName>
    <definedName name="GOIJANACT">#REF!</definedName>
    <definedName name="GOIJANBUD">#REF!</definedName>
    <definedName name="GOIJULACT">#REF!</definedName>
    <definedName name="GOIJULBUD">#REF!</definedName>
    <definedName name="GOIJUNACT">#REF!</definedName>
    <definedName name="GOIJUNBUD">#REF!</definedName>
    <definedName name="GOIMARACT">#REF!</definedName>
    <definedName name="GOIMARBUD">#REF!</definedName>
    <definedName name="GOIMAYACT">#REF!</definedName>
    <definedName name="GOIMAYBUD">#REF!</definedName>
    <definedName name="GOINCOME">#REF!</definedName>
    <definedName name="GOINCOME_1">#REF!</definedName>
    <definedName name="GOINCOME_10">#REF!</definedName>
    <definedName name="GOINCOME_11">#REF!</definedName>
    <definedName name="GOINCOME_13">"$#ССЫЛ!.$B$228"</definedName>
    <definedName name="GOINCOME_19">"$#ССЫЛ!.$#ССЫЛ!$#ССЫЛ!"</definedName>
    <definedName name="GOINCOME_4">#REF!</definedName>
    <definedName name="GOINCOME_5">#REF!</definedName>
    <definedName name="GOINCOME_6">#REF!</definedName>
    <definedName name="GOINCOME_7">#REF!</definedName>
    <definedName name="GOINCOME_9">#REF!</definedName>
    <definedName name="GOINFO">#REF!</definedName>
    <definedName name="GOINFO_1">#REF!</definedName>
    <definedName name="GOINFO_10">#REF!</definedName>
    <definedName name="GOINFO_11">#REF!</definedName>
    <definedName name="GOINFO_13">"$#ССЫЛ!.$B$188"</definedName>
    <definedName name="GOINFO_19">"$#ССЫЛ!.$#ССЫЛ!$#ССЫЛ!"</definedName>
    <definedName name="GOINFO_4">#REF!</definedName>
    <definedName name="GOINFO_5">#REF!</definedName>
    <definedName name="GOINFO_6">#REF!</definedName>
    <definedName name="GOINFO_7">#REF!</definedName>
    <definedName name="GOINFO_9">#REF!</definedName>
    <definedName name="GOINOVACT">#REF!</definedName>
    <definedName name="GOINOVBUD">#REF!</definedName>
    <definedName name="GOIOCTACT">#REF!</definedName>
    <definedName name="GOIOCTBUD">#REF!</definedName>
    <definedName name="GOISEPACT">#REF!</definedName>
    <definedName name="GOISEPBUD">#REF!</definedName>
    <definedName name="GOMACROTIPS">#REF!</definedName>
    <definedName name="GOMACROTIPS_1">#REF!</definedName>
    <definedName name="GOMACROTIPS_10">#REF!</definedName>
    <definedName name="GOMACROTIPS_11">#REF!</definedName>
    <definedName name="GOMACROTIPS_13">"$#ССЫЛ!.$B$244"</definedName>
    <definedName name="GOMACROTIPS_19">"$#ССЫЛ!.$#ССЫЛ!$#ССЫЛ!"</definedName>
    <definedName name="GOMACROTIPS_4">#REF!</definedName>
    <definedName name="GOMACROTIPS_5">#REF!</definedName>
    <definedName name="GOMACROTIPS_6">#REF!</definedName>
    <definedName name="GOMACROTIPS_7">#REF!</definedName>
    <definedName name="GOMACROTIPS_9">#REF!</definedName>
    <definedName name="GOOVERVIEW">#REF!</definedName>
    <definedName name="GOOVERVIEW_1">#REF!</definedName>
    <definedName name="GOOVERVIEW_10">#REF!</definedName>
    <definedName name="GOOVERVIEW_11">#REF!</definedName>
    <definedName name="GOOVERVIEW_13">"$#ССЫЛ!.$B$234"</definedName>
    <definedName name="GOOVERVIEW_19">"$#ССЫЛ!.$#ССЫЛ!$#ССЫЛ!"</definedName>
    <definedName name="GOOVERVIEW_4">#REF!</definedName>
    <definedName name="GOOVERVIEW_5">#REF!</definedName>
    <definedName name="GOOVERVIEW_6">#REF!</definedName>
    <definedName name="GOOVERVIEW_7">#REF!</definedName>
    <definedName name="GOOVERVIEW_9">#REF!</definedName>
    <definedName name="GORANGETABLE">#REF!</definedName>
    <definedName name="GORANGETABLE_1">#REF!</definedName>
    <definedName name="GORANGETABLE_10">#REF!</definedName>
    <definedName name="GORANGETABLE_11">#REF!</definedName>
    <definedName name="GORANGETABLE_13">"$#ССЫЛ!.$B$242"</definedName>
    <definedName name="GORANGETABLE_19">"$#ССЫЛ!.$#ССЫЛ!$#ССЫЛ!"</definedName>
    <definedName name="GORANGETABLE_4">#REF!</definedName>
    <definedName name="GORANGETABLE_5">#REF!</definedName>
    <definedName name="GORANGETABLE_6">#REF!</definedName>
    <definedName name="GORANGETABLE_7">#REF!</definedName>
    <definedName name="GORANGETABLE_9">#REF!</definedName>
    <definedName name="GOSTEPS1">#REF!</definedName>
    <definedName name="GOSTEPS1_1">#REF!</definedName>
    <definedName name="GOSTEPS1_10">#REF!</definedName>
    <definedName name="GOSTEPS1_11">#REF!</definedName>
    <definedName name="GOSTEPS1_13">"$#ССЫЛ!.$B$212"</definedName>
    <definedName name="GOSTEPS1_19">"$#ССЫЛ!.$#ССЫЛ!$#ССЫЛ!"</definedName>
    <definedName name="GOSTEPS1_4">#REF!</definedName>
    <definedName name="GOSTEPS1_5">#REF!</definedName>
    <definedName name="GOSTEPS1_6">#REF!</definedName>
    <definedName name="GOSTEPS1_7">#REF!</definedName>
    <definedName name="GOSTEPS1_9">#REF!</definedName>
    <definedName name="GOSTEPS2">#REF!</definedName>
    <definedName name="GOSTEPS2_1">#REF!</definedName>
    <definedName name="GOSTEPS2_10">#REF!</definedName>
    <definedName name="GOSTEPS2_11">#REF!</definedName>
    <definedName name="GOSTEPS2_13">"$#ССЫЛ!.$B$214"</definedName>
    <definedName name="GOSTEPS2_19">"$#ССЫЛ!.$#ССЫЛ!$#ССЫЛ!"</definedName>
    <definedName name="GOSTEPS2_4">#REF!</definedName>
    <definedName name="GOSTEPS2_5">#REF!</definedName>
    <definedName name="GOSTEPS2_6">#REF!</definedName>
    <definedName name="GOSTEPS2_7">#REF!</definedName>
    <definedName name="GOSTEPS2_9">#REF!</definedName>
    <definedName name="GOSTEPS3">#REF!</definedName>
    <definedName name="GOSTEPS3_1">#REF!</definedName>
    <definedName name="GOSTEPS3_10">#REF!</definedName>
    <definedName name="GOSTEPS3_11">#REF!</definedName>
    <definedName name="GOSTEPS3_13">"$#ССЫЛ!.$B$216"</definedName>
    <definedName name="GOSTEPS3_19">"$#ССЫЛ!.$#ССЫЛ!$#ССЫЛ!"</definedName>
    <definedName name="GOSTEPS3_4">#REF!</definedName>
    <definedName name="GOSTEPS3_5">#REF!</definedName>
    <definedName name="GOSTEPS3_6">#REF!</definedName>
    <definedName name="GOSTEPS3_7">#REF!</definedName>
    <definedName name="GOSTEPS3_9">#REF!</definedName>
    <definedName name="GOSTEPS4">#REF!</definedName>
    <definedName name="GOSTEPS4_1">#REF!</definedName>
    <definedName name="GOSTEPS4_10">#REF!</definedName>
    <definedName name="GOSTEPS4_11">#REF!</definedName>
    <definedName name="GOSTEPS4_13">"$#ССЫЛ!.$B$218"</definedName>
    <definedName name="GOSTEPS4_19">"$#ССЫЛ!.$#ССЫЛ!$#ССЫЛ!"</definedName>
    <definedName name="GOSTEPS4_4">#REF!</definedName>
    <definedName name="GOSTEPS4_5">#REF!</definedName>
    <definedName name="GOSTEPS4_6">#REF!</definedName>
    <definedName name="GOSTEPS4_7">#REF!</definedName>
    <definedName name="GOSTEPS4_9">#REF!</definedName>
    <definedName name="GOTIPS">#REF!</definedName>
    <definedName name="GOTIPS_1">#REF!</definedName>
    <definedName name="GOTIPS_10">#REF!</definedName>
    <definedName name="GOTIPS_11">#REF!</definedName>
    <definedName name="GOTIPS_13">"$#ССЫЛ!.$B$198"</definedName>
    <definedName name="GOTIPS_19">"$#ССЫЛ!.$#ССЫЛ!$#ССЫЛ!"</definedName>
    <definedName name="GOTIPS_4">#REF!</definedName>
    <definedName name="GOTIPS_5">#REF!</definedName>
    <definedName name="GOTIPS_6">#REF!</definedName>
    <definedName name="GOTIPS_7">#REF!</definedName>
    <definedName name="GOTIPS_9">#REF!</definedName>
    <definedName name="GPI_SORRY_OK">#REF!</definedName>
    <definedName name="GPI_SORRY_OK_1">#REF!</definedName>
    <definedName name="GPI_SORRY_OK_10">#REF!</definedName>
    <definedName name="GPI_SORRY_OK_11">#REF!</definedName>
    <definedName name="GPI_SORRY_OK_13">"$#ССЫЛ!.$B$136"</definedName>
    <definedName name="GPI_SORRY_OK_19">"$#ССЫЛ!.$#ССЫЛ!$#ССЫЛ!"</definedName>
    <definedName name="GPI_SORRY_OK_4">#REF!</definedName>
    <definedName name="GPI_SORRY_OK_5">#REF!</definedName>
    <definedName name="GPI_SORRY_OK_6">#REF!</definedName>
    <definedName name="GPI_SORRY_OK_7">#REF!</definedName>
    <definedName name="GPI_SORRY_OK_9">#REF!</definedName>
    <definedName name="gross_deferred_tax_liability_beg">#REF!</definedName>
    <definedName name="gross_deferred_tax_liability_end">#REF!</definedName>
    <definedName name="grp">#REF!</definedName>
    <definedName name="gs">#REF!</definedName>
    <definedName name="gsdsdgsg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txb">#N/A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gvdfhfg">#REF!</definedName>
    <definedName name="gy">#REF!</definedName>
    <definedName name="h">'[34]Resource Sheet'!$D$138:$AA$143</definedName>
    <definedName name="H9430321">#REF!</definedName>
    <definedName name="Header">#N/A</definedName>
    <definedName name="Header_Row">ROW(#REF!)</definedName>
    <definedName name="header1">#REF!</definedName>
    <definedName name="Header2">#N/A</definedName>
    <definedName name="HedgeBookFlex">#REF!</definedName>
    <definedName name="HedgeCoTreasuryFlex">#REF!</definedName>
    <definedName name="HELP">#REF!</definedName>
    <definedName name="h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d">'[34]Resource Sheet'!$D$170:$AA$175</definedName>
    <definedName name="hfg">'[34]Resource Sheet'!$D$186:$AA$191</definedName>
    <definedName name="hfgdg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hnhgn">#REF!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">#REF!</definedName>
    <definedName name="hgdkh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gf">#REF!</definedName>
    <definedName name="hgfd">'[34]Resource Sheet'!$D$178:$AA$183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hg">#REF!</definedName>
    <definedName name="HGHGK">#REF!</definedName>
    <definedName name="hgj">'[34]Resource Sheet'!$D$61:$AA$67</definedName>
    <definedName name="hgrfd">'[35]Resource Sheet'!$D$162:$AA$167</definedName>
    <definedName name="hh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h">#REF!</definedName>
    <definedName name="hhjyjhjh" hidden="1">[5]JOne!$D$86:$D$98</definedName>
    <definedName name="HiddenRows" hidden="1">#REF!</definedName>
    <definedName name="HILH">'[21]Отчет 5П'!HILH</definedName>
    <definedName name="HILH1">'[21]Отчет 5П'!HILH1</definedName>
    <definedName name="history">#N/A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hhh" hidden="1">{#N/A,#N/A,FALSE,"A";#N/A,#N/A,FALSE,"B"}</definedName>
    <definedName name="hjj">#N/A</definedName>
    <definedName name="hjjjjj">#N/A</definedName>
    <definedName name="HJYGK455">#REF!</definedName>
    <definedName name="hkgkhgk">#REF!</definedName>
    <definedName name="hkj">#REF!</definedName>
    <definedName name="hk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ngfhn">#REF!</definedName>
    <definedName name="hozu">#REF!</definedName>
    <definedName name="hqwe2" hidden="1">IF(COUNTA([66]KCC!$A$4:$A1048576)=0,0,INDEX([66]KCC!$A$4:$A1048576,MATCH(ROW([66]KCC!$A1048576),[66]KCC!$A$4:$A1048576,TRUE)))+1</definedName>
    <definedName name="HTML_CodePage" hidden="1">1252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ydrochloric_Acid">#N/A</definedName>
    <definedName name="Hyp_code">#REF!</definedName>
    <definedName name="hypcc">#REF!</definedName>
    <definedName name="hyper">#REF!</definedName>
    <definedName name="hyuj">#REF!</definedName>
    <definedName name="i">'[34]Resource Sheet'!$D$178:$AA$183</definedName>
    <definedName name="i_co">#REF!</definedName>
    <definedName name="IAS_BS1998">#REF!</definedName>
    <definedName name="IAS_IS1998">#REF!</definedName>
    <definedName name="IC_Revenue">#REF!</definedName>
    <definedName name="ica">#REF!</definedName>
    <definedName name="icb">#REF!</definedName>
    <definedName name="icbs1">#REF!</definedName>
    <definedName name="icinc1">#REF!</definedName>
    <definedName name="IdauRoyaltyPayable">#REF!</definedName>
    <definedName name="IduaCapexTotal">#REF!</definedName>
    <definedName name="IduaDepreciation">#REF!</definedName>
    <definedName name="IduaDirectCosts">#REF!</definedName>
    <definedName name="IduaDirectCostsPaid">#REF!</definedName>
    <definedName name="IduaExternalDebtBf">#REF!</definedName>
    <definedName name="IduaExternalDebtCf">#REF!</definedName>
    <definedName name="IduaExternalDebtRepaymentProfile">#REF!</definedName>
    <definedName name="IduaExternalDrawdown">#REF!</definedName>
    <definedName name="IduaExternalInterestDue">#REF!</definedName>
    <definedName name="IduaExternalInterestPaid">#REF!</definedName>
    <definedName name="IduaExternalInterestTRate">#REF!</definedName>
    <definedName name="IduaExternalRepayment">#REF!</definedName>
    <definedName name="IduaFlexCapexIn">#REF!</definedName>
    <definedName name="IduaFlexGradeIn">#REF!</definedName>
    <definedName name="IduaFlexOpexIn">#REF!</definedName>
    <definedName name="IduaFlexOreIn">#REF!</definedName>
    <definedName name="IduaFlexRecoveryIn">#REF!</definedName>
    <definedName name="IduaFlexWasteIn">#REF!</definedName>
    <definedName name="IduaGoldSalesOunces">#REF!</definedName>
    <definedName name="IduaHeapLeachMetal">#REF!</definedName>
    <definedName name="IduaHeapLeachRecovery">#REF!</definedName>
    <definedName name="IduaHeapLeachTonnes">#REF!</definedName>
    <definedName name="IduaInterCoBf">#REF!</definedName>
    <definedName name="IduaInterCoCf">#REF!</definedName>
    <definedName name="IduaInterCoDrawdown">#REF!</definedName>
    <definedName name="IduaInterCoInterest">#REF!</definedName>
    <definedName name="IduaInterCoRepayment">#REF!</definedName>
    <definedName name="IduaInterestOnCashBalances">#REF!</definedName>
    <definedName name="IduaMetalMilled">#REF!</definedName>
    <definedName name="IduaMetalMined">#REF!</definedName>
    <definedName name="IduaNBVBf">#REF!</definedName>
    <definedName name="IduaNBVCf">#REF!</definedName>
    <definedName name="IduaNetAssets">#N/A</definedName>
    <definedName name="IduaOpCostPayables">#REF!</definedName>
    <definedName name="IduaOperatingCosts">#REF!</definedName>
    <definedName name="IduaOperatingCostsPaid">#REF!</definedName>
    <definedName name="IduaOreMilled">#REF!</definedName>
    <definedName name="IduaOreMined">#REF!</definedName>
    <definedName name="IduaOtherCostPayables">#REF!</definedName>
    <definedName name="IduaOtherCostsPaid">#REF!</definedName>
    <definedName name="IduaOtherIncome">#REF!</definedName>
    <definedName name="IduaOtherIncomeReceived">#REF!</definedName>
    <definedName name="IduaOtherReceivables">#REF!</definedName>
    <definedName name="IduaRecoveredGold">#REF!</definedName>
    <definedName name="IduaRecovery">#REF!</definedName>
    <definedName name="IduaRefiningCharges">#REF!</definedName>
    <definedName name="IduaRevenue">#REF!</definedName>
    <definedName name="IduaRevenueReceivables">#REF!</definedName>
    <definedName name="IduaRevenueReceived">#REF!</definedName>
    <definedName name="IduaRevenueSpot">#REF!</definedName>
    <definedName name="IduaRoyaltyDue">#REF!</definedName>
    <definedName name="IduaRoyaltyPaid">#REF!</definedName>
    <definedName name="IduaShareholdersFunds">#N/A</definedName>
    <definedName name="IduaTaxDepreciation">#REF!</definedName>
    <definedName name="IduaTaxDue">#REF!</definedName>
    <definedName name="IduaTaxPaid">#REF!</definedName>
    <definedName name="IduaTaxPayables">#REF!</definedName>
    <definedName name="IduaWasteMined">#REF!</definedName>
    <definedName name="IFC_for_D">#N/A</definedName>
    <definedName name="ii">#REF!</definedName>
    <definedName name="iii">#REF!</definedName>
    <definedName name="ijku324h">#N/A</definedName>
    <definedName name="ilyhg">#N/A</definedName>
    <definedName name="import1_">'[6]2'!$E$11:$E$13</definedName>
    <definedName name="import2_">'[6]2'!$E$14:$E$18</definedName>
    <definedName name="inc">#REF!</definedName>
    <definedName name="Inc_Stmt">#REF!</definedName>
    <definedName name="Inc_Stmt1">#REF!</definedName>
    <definedName name="IncFee1">'[43]I KEY INFORMATION'!$I$303</definedName>
    <definedName name="IncFee2">'[43]I KEY INFORMATION'!$I$304</definedName>
    <definedName name="IncFee3">'[43]I KEY INFORMATION'!$I$305</definedName>
    <definedName name="INCOME">#REF!</definedName>
    <definedName name="INCOME_1">#REF!</definedName>
    <definedName name="INCOME_10">#REF!</definedName>
    <definedName name="INCOME_11">#REF!</definedName>
    <definedName name="INCOME_13">"$#ССЫЛ!.$C$34:$E$34"</definedName>
    <definedName name="INCOME_19">"$#ССЫЛ!.$#ССЫЛ!$#ССЫЛ!"</definedName>
    <definedName name="Income_202" hidden="1">{#N/A,#N/A,FALSE,"A";#N/A,#N/A,FALSE,"B"}</definedName>
    <definedName name="INCOME_4">#REF!</definedName>
    <definedName name="INCOME_5">#REF!</definedName>
    <definedName name="INCOME_6">#REF!</definedName>
    <definedName name="INCOME_7">#REF!</definedName>
    <definedName name="INCOME_9">#REF!</definedName>
    <definedName name="INCOME_AREA">#REF!</definedName>
    <definedName name="INCOME_AREA_1">#REF!</definedName>
    <definedName name="INCOME_AREA_10">#REF!</definedName>
    <definedName name="INCOME_AREA_11">#REF!</definedName>
    <definedName name="INCOME_AREA_13">"$#ССЫЛ!.$A$1:$E$102"</definedName>
    <definedName name="INCOME_AREA_19">"$#ССЫЛ!.$#ССЫЛ!$#ССЫЛ!"</definedName>
    <definedName name="INCOME_AREA_4">#REF!</definedName>
    <definedName name="INCOME_AREA_5">#REF!</definedName>
    <definedName name="INCOME_AREA_6">#REF!</definedName>
    <definedName name="INCOME_AREA_7">#REF!</definedName>
    <definedName name="INCOME_AREA_9">#REF!</definedName>
    <definedName name="INCOME_B1">#REF!</definedName>
    <definedName name="INCOME_B1_1">#REF!</definedName>
    <definedName name="INCOME_B1_10">#REF!</definedName>
    <definedName name="INCOME_B1_11">#REF!</definedName>
    <definedName name="INCOME_B1_13">"$#ССЫЛ!.$C$6:$E$41"</definedName>
    <definedName name="INCOME_B1_19">"$#ССЫЛ!.$#ССЫЛ!$#ССЫЛ!"</definedName>
    <definedName name="INCOME_B1_4">#REF!</definedName>
    <definedName name="INCOME_B1_5">#REF!</definedName>
    <definedName name="INCOME_B1_6">#REF!</definedName>
    <definedName name="INCOME_B1_7">#REF!</definedName>
    <definedName name="INCOME_B1_9">#REF!</definedName>
    <definedName name="income_tax_expense">#REF!</definedName>
    <definedName name="INCOME1">#REF!</definedName>
    <definedName name="INCOME1_1">#REF!</definedName>
    <definedName name="INCOME1_10">#REF!</definedName>
    <definedName name="INCOME1_11">#REF!</definedName>
    <definedName name="INCOME1_12">#REF!</definedName>
    <definedName name="INCOME1_13">"$#ССЫЛ!.$#ССЫЛ!$#ССЫЛ!"</definedName>
    <definedName name="INCOME1_16">"$#ССЫЛ!.$#ССЫЛ!$#ССЫЛ!"</definedName>
    <definedName name="INCOME1_17">"$#ССЫЛ!.$#ССЫЛ!$#ССЫЛ!"</definedName>
    <definedName name="INCOME1_19">"$#ССЫЛ!.$#ССЫЛ!$#ССЫЛ!"</definedName>
    <definedName name="INCOME1_2">#REF!</definedName>
    <definedName name="INCOME1_3">#REF!</definedName>
    <definedName name="INCOME1_36">#REF!</definedName>
    <definedName name="INCOME1_4">#REF!</definedName>
    <definedName name="INCOME1_5">#REF!</definedName>
    <definedName name="INCOME1_6">#REF!</definedName>
    <definedName name="INCOME1_7">#REF!</definedName>
    <definedName name="INCOME1_8">"$#ССЫЛ!.$#ССЫЛ!$#ССЫЛ!"</definedName>
    <definedName name="INCOME1_9">#REF!</definedName>
    <definedName name="INCOMEB4">#REF!</definedName>
    <definedName name="INCOMEB4_1">#REF!</definedName>
    <definedName name="INCOMEB4_10">#REF!</definedName>
    <definedName name="INCOMEB4_11">#REF!</definedName>
    <definedName name="INCOMEB4_13">"$#ССЫЛ!.$C$30:$E$30"</definedName>
    <definedName name="INCOMEB4_19">"$#ССЫЛ!.$#ССЫЛ!$#ССЫЛ!"</definedName>
    <definedName name="INCOMEB4_4">#REF!</definedName>
    <definedName name="INCOMEB4_5">#REF!</definedName>
    <definedName name="INCOMEB4_6">#REF!</definedName>
    <definedName name="INCOMEB4_7">#REF!</definedName>
    <definedName name="INCOMEB4_9">#REF!</definedName>
    <definedName name="incstm">#N/A</definedName>
    <definedName name="Index2" hidden="1">{#N/A,#N/A,FALSE,"Aging Summary";#N/A,#N/A,FALSE,"Ratio Analysis";#N/A,#N/A,FALSE,"Test 120 Day Accts";#N/A,#N/A,FALSE,"Tickmarks"}</definedName>
    <definedName name="Indonesia">#N/A</definedName>
    <definedName name="Industrial_share">#REF!</definedName>
    <definedName name="Inflated_ARO_09">#REF!</definedName>
    <definedName name="Inflated_ARO_10">#REF!</definedName>
    <definedName name="Inflated_ARO_11">#REF!</definedName>
    <definedName name="Inflated_ARO_12">#REF!</definedName>
    <definedName name="Inflated_ARO_13">#REF!</definedName>
    <definedName name="Inflated_ARO_14">#REF!</definedName>
    <definedName name="Inflated_ARO_15">#REF!</definedName>
    <definedName name="InflationRate">'[43]I KEY INFORMATION'!$I$32</definedName>
    <definedName name="INFO_CURR_PRT">#REF!</definedName>
    <definedName name="INFO_CURR_PRT_1">#REF!</definedName>
    <definedName name="INFO_CURR_PRT_10">#REF!</definedName>
    <definedName name="INFO_CURR_PRT_11">#REF!</definedName>
    <definedName name="INFO_CURR_PRT_13">"$#ССЫЛ!.$B$539"</definedName>
    <definedName name="INFO_CURR_PRT_19">"$#ССЫЛ!.$#ССЫЛ!$#ССЫЛ!"</definedName>
    <definedName name="INFO_CURR_PRT_4">#REF!</definedName>
    <definedName name="INFO_CURR_PRT_5">#REF!</definedName>
    <definedName name="INFO_CURR_PRT_6">#REF!</definedName>
    <definedName name="INFO_CURR_PRT_7">#REF!</definedName>
    <definedName name="INFO_CURR_PRT_9">#REF!</definedName>
    <definedName name="INFO_LIST">#REF!</definedName>
    <definedName name="INFO_LIST_1">#REF!</definedName>
    <definedName name="INFO_LIST_10">#REF!</definedName>
    <definedName name="INFO_LIST_11">#REF!</definedName>
    <definedName name="INFO_LIST_13">"$#ССЫЛ!.$B$549:$C$562"</definedName>
    <definedName name="INFO_LIST_19">"$#ССЫЛ!.$#ССЫЛ!$#ССЫЛ!"</definedName>
    <definedName name="INFO_LIST_4">#REF!</definedName>
    <definedName name="INFO_LIST_5">#REF!</definedName>
    <definedName name="INFO_LIST_6">#REF!</definedName>
    <definedName name="INFO_LIST_7">#REF!</definedName>
    <definedName name="INFO_LIST_9">#REF!</definedName>
    <definedName name="INFO_PRINT">#REF!</definedName>
    <definedName name="INFO_PRINT_1">#REF!</definedName>
    <definedName name="INFO_PRINT_10">#REF!</definedName>
    <definedName name="INFO_PRINT_11">#REF!</definedName>
    <definedName name="INFO_PRINT_13">"$#ССЫЛ!.$B$521"</definedName>
    <definedName name="INFO_PRINT_19">"$#ССЫЛ!.$#ССЫЛ!$#ССЫЛ!"</definedName>
    <definedName name="INFO_PRINT_4">#REF!</definedName>
    <definedName name="INFO_PRINT_5">#REF!</definedName>
    <definedName name="INFO_PRINT_6">#REF!</definedName>
    <definedName name="INFO_PRINT_7">#REF!</definedName>
    <definedName name="INFO_PRINT_9">#REF!</definedName>
    <definedName name="INFO_TOPIC">#REF!</definedName>
    <definedName name="INFO_TOPIC_1">#REF!</definedName>
    <definedName name="INFO_TOPIC_10">#REF!</definedName>
    <definedName name="INFO_TOPIC_11">#REF!</definedName>
    <definedName name="INFO_TOPIC_13">"$#ССЫЛ!.$B$564"</definedName>
    <definedName name="INFO_TOPIC_19">"$#ССЫЛ!.$#ССЫЛ!$#ССЫЛ!"</definedName>
    <definedName name="INFO_TOPIC_4">#REF!</definedName>
    <definedName name="INFO_TOPIC_5">#REF!</definedName>
    <definedName name="INFO_TOPIC_6">#REF!</definedName>
    <definedName name="INFO_TOPIC_7">#REF!</definedName>
    <definedName name="INFO_TOPIC_9">#REF!</definedName>
    <definedName name="INI">#REF!</definedName>
    <definedName name="INI_1">#REF!</definedName>
    <definedName name="INI_10">#REF!</definedName>
    <definedName name="INI_11">#REF!</definedName>
    <definedName name="INI_13">"$#ССЫЛ!.$B$155"</definedName>
    <definedName name="INI_19">"$#ССЫЛ!.$#ССЫЛ!$#ССЫЛ!"</definedName>
    <definedName name="INI_4">#REF!</definedName>
    <definedName name="INI_5">#REF!</definedName>
    <definedName name="INI_6">#REF!</definedName>
    <definedName name="INI_7">#REF!</definedName>
    <definedName name="INI_9">#REF!</definedName>
    <definedName name="INISECT">#REF!</definedName>
    <definedName name="INISECT_1">#REF!</definedName>
    <definedName name="INISECT_10">#REF!</definedName>
    <definedName name="INISECT_11">#REF!</definedName>
    <definedName name="INISECT_13">"$#ССЫЛ!.$B$154"</definedName>
    <definedName name="INISECT_19">"$#ССЫЛ!.$#ССЫЛ!$#ССЫЛ!"</definedName>
    <definedName name="INISECT_4">#REF!</definedName>
    <definedName name="INISECT_5">#REF!</definedName>
    <definedName name="INISECT_6">#REF!</definedName>
    <definedName name="INISECT_7">#REF!</definedName>
    <definedName name="INISECT_9">#REF!</definedName>
    <definedName name="inputs" hidden="1">{"Inputs 1","Base",FALSE,"INPUTS";"Inputs 2","Base",FALSE,"INPUTS";"Inputs 3","Base",FALSE,"INPUTS";"Inputs 4","Base",FALSE,"INPUTS";"Inputs 5","Base",FALSE,"INPUTS"}</definedName>
    <definedName name="INS">#REF!</definedName>
    <definedName name="InsPrem">'[43]I KEY INFORMATION'!$I$63</definedName>
    <definedName name="InsPremChange">'[43]I KEY INFORMATION'!$I$64</definedName>
    <definedName name="int">#REF!</definedName>
    <definedName name="intan1">#REF!</definedName>
    <definedName name="intan2">#REF!</definedName>
    <definedName name="intan3">#REF!</definedName>
    <definedName name="intcopy">#REF!</definedName>
    <definedName name="INTER_RATE_2">[45]Данные!#REF!</definedName>
    <definedName name="INTER_RATE_3">[45]Данные!#REF!</definedName>
    <definedName name="INTEREST">#REF!</definedName>
    <definedName name="INTEREST_1">#REF!</definedName>
    <definedName name="INTEREST_10">#REF!</definedName>
    <definedName name="INTEREST_11">#REF!</definedName>
    <definedName name="INTEREST_13">"$#ССЫЛ!.$C$17:$E$17"</definedName>
    <definedName name="INTEREST_19">"$#ССЫЛ!.$#ССЫЛ!$#ССЫЛ!"</definedName>
    <definedName name="INTEREST_4">#REF!</definedName>
    <definedName name="INTEREST_5">#REF!</definedName>
    <definedName name="INTEREST_6">#REF!</definedName>
    <definedName name="INTEREST_7">#REF!</definedName>
    <definedName name="INTEREST_9">#REF!</definedName>
    <definedName name="Interest_accrued">#REF!</definedName>
    <definedName name="Interest_Rate">#REF!</definedName>
    <definedName name="InterestAccuredUSD">#REF!</definedName>
    <definedName name="interestusd">#REF!</definedName>
    <definedName name="Interval">[51]SMSTemp!$B$35</definedName>
    <definedName name="intpaste">#REF!</definedName>
    <definedName name="INV">#REF!</definedName>
    <definedName name="INVENT">#REF!</definedName>
    <definedName name="INVENT_1">#REF!</definedName>
    <definedName name="INVENT_10">#REF!</definedName>
    <definedName name="INVENT_11">#REF!</definedName>
    <definedName name="INVENT_12">#REF!</definedName>
    <definedName name="INVENT_13">"$#ССЫЛ!.$#ССЫЛ!$#ССЫЛ!:$#ССЫЛ!$#ССЫЛ!"</definedName>
    <definedName name="INVENT_16">"$#ССЫЛ!.$#ССЫЛ!$#ССЫЛ!:$#ССЫЛ!$#ССЫЛ!"</definedName>
    <definedName name="INVENT_17">"$#ССЫЛ!.$#ССЫЛ!$#ССЫЛ!:$#ССЫЛ!$#ССЫЛ!"</definedName>
    <definedName name="INVENT_19">"$#ССЫЛ!.$#ССЫЛ!$#ССЫЛ!"</definedName>
    <definedName name="INVENT_2">#REF!</definedName>
    <definedName name="INVENT_3">#REF!</definedName>
    <definedName name="INVENT_36">#REF!</definedName>
    <definedName name="INVENT_4">#REF!</definedName>
    <definedName name="INVENT_5">#REF!</definedName>
    <definedName name="INVENT_6">#REF!</definedName>
    <definedName name="INVENT_7">#REF!</definedName>
    <definedName name="INVENT_8">"$#ССЫЛ!.$#ССЫЛ!$#ССЫЛ!:$#ССЫЛ!$#ССЫЛ!"</definedName>
    <definedName name="INVENT_9">#REF!</definedName>
    <definedName name="invent1">#REF!</definedName>
    <definedName name="invent2">#REF!</definedName>
    <definedName name="investing">#REF!</definedName>
    <definedName name="INVESTMENTS">#N/A</definedName>
    <definedName name="invprop1">#REF!</definedName>
    <definedName name="invprop2">#REF!</definedName>
    <definedName name="invprop3">#REF!</definedName>
    <definedName name="IPO_costs">#REF!</definedName>
    <definedName name="ir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ena" hidden="1">{#N/A,#N/A,FALSE,"МТВ"}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ra">#REF!</definedName>
    <definedName name="IRRanl">#REF!</definedName>
    <definedName name="irrb">#REF!</definedName>
    <definedName name="irrc">#REF!</definedName>
    <definedName name="item">[67]Статьи!$A$3:$B$55</definedName>
    <definedName name="itemm">[68]Статьи!$A$3:$B$42</definedName>
    <definedName name="iuy">'[34]Resource Sheet'!$D$76:$AA$79</definedName>
    <definedName name="iy" hidden="1">{#N/A,#N/A,FALSE,"МТВ"}</definedName>
    <definedName name="IА229">#REF!</definedName>
    <definedName name="IА229___0">#REF!</definedName>
    <definedName name="IА229___28">#REF!</definedName>
    <definedName name="IА229___40">#REF!</definedName>
    <definedName name="j">'[34]Resource Sheet'!$D$162:$AA$167</definedName>
    <definedName name="jan">#REF!</definedName>
    <definedName name="Jan_01">#N/A</definedName>
    <definedName name="Jan_02">#REF!</definedName>
    <definedName name="Jan_03">#REF!</definedName>
    <definedName name="Jan_04">#REF!</definedName>
    <definedName name="jan_1">#REF!</definedName>
    <definedName name="jan_10">#REF!</definedName>
    <definedName name="jan_11">#REF!</definedName>
    <definedName name="jan_13">"$#ССЫЛ!.$A$1:$O$83"</definedName>
    <definedName name="jan_19">"$#ССЫЛ!.$#ССЫЛ!$#ССЫЛ!"</definedName>
    <definedName name="jan_4">#REF!</definedName>
    <definedName name="jan_5">#REF!</definedName>
    <definedName name="jan_6">#REF!</definedName>
    <definedName name="jan_7">#REF!</definedName>
    <definedName name="jan_9">#REF!</definedName>
    <definedName name="JANCFACT">#REF!</definedName>
    <definedName name="jarkova" hidden="1">{#N/A,#N/A,FALSE,"A";#N/A,#N/A,FALSE,"B"}</definedName>
    <definedName name="jcy" hidden="1">{#N/A,#N/A,FALSE,"Aging Summary";#N/A,#N/A,FALSE,"Ratio Analysis";#N/A,#N/A,FALSE,"Test 120 Day Accts";#N/A,#N/A,FALSE,"Tickmarks"}</definedName>
    <definedName name="jh" hidden="1">{#N/A,#N/A,FALSE,"A";#N/A,#N/A,FALSE,"B"}</definedName>
    <definedName name="jj">#REF!</definedName>
    <definedName name="jjj">#REF!</definedName>
    <definedName name="jjjj">#REF!</definedName>
    <definedName name="jjjj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hkj">'[34]Main Sheet'!$D$25</definedName>
    <definedName name="jkhlkhg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l">#REF!</definedName>
    <definedName name="joint_ratio">#REF!</definedName>
    <definedName name="jpg" hidden="1">{"param,for jpg,pg1",#N/A,FALSE,"Parameters";"param,for jpg,pg2",#N/A,FALSE,"Parameters"}</definedName>
    <definedName name="Jul_01">#N/A</definedName>
    <definedName name="Jul_02">#REF!</definedName>
    <definedName name="Jul_03">#REF!</definedName>
    <definedName name="Jul_04">#REF!</definedName>
    <definedName name="july">#REF!</definedName>
    <definedName name="july_1">#REF!</definedName>
    <definedName name="july_10">#REF!</definedName>
    <definedName name="july_11">#REF!</definedName>
    <definedName name="july_13">"$#ССЫЛ!.$A$177:$O$257"</definedName>
    <definedName name="july_19">"$#ССЫЛ!.$#ССЫЛ!$#ССЫЛ!"</definedName>
    <definedName name="july_4">#REF!</definedName>
    <definedName name="july_5">#REF!</definedName>
    <definedName name="july_6">#REF!</definedName>
    <definedName name="july_7">#REF!</definedName>
    <definedName name="july_9">#REF!</definedName>
    <definedName name="Jun_01">#N/A</definedName>
    <definedName name="Jun_02">#REF!</definedName>
    <definedName name="Jun_03">#REF!</definedName>
    <definedName name="Jun_04">#REF!</definedName>
    <definedName name="june">#REF!</definedName>
    <definedName name="june_1">#REF!</definedName>
    <definedName name="june_10">#REF!</definedName>
    <definedName name="june_11">#REF!</definedName>
    <definedName name="june_13">"$#ССЫЛ!.$AE$90:$AS$170"</definedName>
    <definedName name="june_19">"$#ССЫЛ!.$#ССЫЛ!$#ССЫЛ!"</definedName>
    <definedName name="june_4">#REF!</definedName>
    <definedName name="june_5">#REF!</definedName>
    <definedName name="june_6">#REF!</definedName>
    <definedName name="june_7">#REF!</definedName>
    <definedName name="june_9">#REF!</definedName>
    <definedName name="junekzt">#N/A</definedName>
    <definedName name="juneusd">#N/A</definedName>
    <definedName name="jv">0.5</definedName>
    <definedName name="jyt">'[34]Main Sheet'!$C$33</definedName>
    <definedName name="k">'[34]Resource Sheet'!$D$186:$AA$191</definedName>
    <definedName name="k_1">NA()</definedName>
    <definedName name="k_10">#N/A</definedName>
    <definedName name="k_11">#N/A</definedName>
    <definedName name="k_12">#N/A</definedName>
    <definedName name="k_13">k_12</definedName>
    <definedName name="k_15">#N/A</definedName>
    <definedName name="k_16">#N/A</definedName>
    <definedName name="k_17">NA()</definedName>
    <definedName name="k_18">NA()</definedName>
    <definedName name="k_19">NA()</definedName>
    <definedName name="k_2">NA()</definedName>
    <definedName name="k_27">#N/A</definedName>
    <definedName name="k_29">#N/A</definedName>
    <definedName name="k_3">NA()</definedName>
    <definedName name="k_4">NA()</definedName>
    <definedName name="k_5">#N/A</definedName>
    <definedName name="k_6">#N/A</definedName>
    <definedName name="k_7">#N/A</definedName>
    <definedName name="k_8">#N/A</definedName>
    <definedName name="k_9">NA()</definedName>
    <definedName name="K_EXISTS">#REF!</definedName>
    <definedName name="K_EXISTS_1">#REF!</definedName>
    <definedName name="K_EXISTS_10">#REF!</definedName>
    <definedName name="K_EXISTS_11">#REF!</definedName>
    <definedName name="K_EXISTS_13">"$#ССЫЛ!.$B$350"</definedName>
    <definedName name="K_EXISTS_19">"$#ССЫЛ!.$#ССЫЛ!$#ССЫЛ!"</definedName>
    <definedName name="K_EXISTS_4">#REF!</definedName>
    <definedName name="K_EXISTS_5">#REF!</definedName>
    <definedName name="K_EXISTS_6">#REF!</definedName>
    <definedName name="K_EXISTS_7">#REF!</definedName>
    <definedName name="K_EXISTS_9">#REF!</definedName>
    <definedName name="K_HELP">#REF!</definedName>
    <definedName name="K_HELP_1">#REF!</definedName>
    <definedName name="K_HELP_10">#REF!</definedName>
    <definedName name="K_HELP_11">#REF!</definedName>
    <definedName name="K_HELP_13">"$#ССЫЛ!.$B$344"</definedName>
    <definedName name="K_HELP_19">"$#ССЫЛ!.$#ССЫЛ!$#ССЫЛ!"</definedName>
    <definedName name="K_HELP_4">#REF!</definedName>
    <definedName name="K_HELP_5">#REF!</definedName>
    <definedName name="K_HELP_6">#REF!</definedName>
    <definedName name="K_HELP_7">#REF!</definedName>
    <definedName name="K_HELP_9">#REF!</definedName>
    <definedName name="K_LIMIT">#REF!</definedName>
    <definedName name="K_LIMIT_1">#REF!</definedName>
    <definedName name="K_LIMIT_10">#REF!</definedName>
    <definedName name="K_LIMIT_11">#REF!</definedName>
    <definedName name="K_LIMIT_13">"$#ССЫЛ!.$B$347"</definedName>
    <definedName name="K_LIMIT_19">"$#ССЫЛ!.$#ССЫЛ!$#ССЫЛ!"</definedName>
    <definedName name="K_LIMIT_4">#REF!</definedName>
    <definedName name="K_LIMIT_5">#REF!</definedName>
    <definedName name="K_LIMIT_6">#REF!</definedName>
    <definedName name="K_LIMIT_7">#REF!</definedName>
    <definedName name="K_LIMIT_9">#REF!</definedName>
    <definedName name="K_UPDATE">#REF!</definedName>
    <definedName name="K_UPDATE_1">#REF!</definedName>
    <definedName name="K_UPDATE_10">#REF!</definedName>
    <definedName name="K_UPDATE_11">#REF!</definedName>
    <definedName name="K_UPDATE_13">"$#ССЫЛ!.$B$323"</definedName>
    <definedName name="K_UPDATE_19">"$#ССЫЛ!.$#ССЫЛ!$#ССЫЛ!"</definedName>
    <definedName name="K_UPDATE_4">#REF!</definedName>
    <definedName name="K_UPDATE_5">#REF!</definedName>
    <definedName name="K_UPDATE_6">#REF!</definedName>
    <definedName name="K_UPDATE_7">#REF!</definedName>
    <definedName name="K_UPDATE_9">#REF!</definedName>
    <definedName name="K_VERSIONS">#REF!</definedName>
    <definedName name="K_VERSIONS_1">#REF!</definedName>
    <definedName name="K_VERSIONS_10">#REF!</definedName>
    <definedName name="K_VERSIONS_11">#REF!</definedName>
    <definedName name="K_VERSIONS_13">"$#ССЫЛ!.$B$352"</definedName>
    <definedName name="K_VERSIONS_19">"$#ССЫЛ!.$#ССЫЛ!$#ССЫЛ!"</definedName>
    <definedName name="K_VERSIONS_4">#REF!</definedName>
    <definedName name="K_VERSIONS_5">#REF!</definedName>
    <definedName name="K_VERSIONS_6">#REF!</definedName>
    <definedName name="K_VERSIONS_7">#REF!</definedName>
    <definedName name="K_VERSIONS_9">#REF!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dty">#REF!</definedName>
    <definedName name="ke">#N/A</definedName>
    <definedName name="KEEPDATA">#REF!</definedName>
    <definedName name="KEEPDATA_1">#REF!</definedName>
    <definedName name="KEEPDATA_10">#REF!</definedName>
    <definedName name="KEEPDATA_11">#REF!</definedName>
    <definedName name="KEEPDATA_13">"$#ССЫЛ!.$B$310"</definedName>
    <definedName name="KEEPDATA_19">"$#ССЫЛ!.$#ССЫЛ!$#ССЫЛ!"</definedName>
    <definedName name="KEEPDATA_4">#REF!</definedName>
    <definedName name="KEEPDATA_5">#REF!</definedName>
    <definedName name="KEEPDATA_6">#REF!</definedName>
    <definedName name="KEEPDATA_7">#REF!</definedName>
    <definedName name="KEEPDATA_9">#REF!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" hidden="1">{#N/A,#N/A,FALSE,"Сентябрь";#N/A,#N/A,FALSE,"Пояснительная сентябре 99"}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HKH">#REF!</definedName>
    <definedName name="k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jh">'[35]Resource Sheet'!$D$84</definedName>
    <definedName name="KJHFDS">'[21]Отчет 5П'!KJHFDS</definedName>
    <definedName name="kjhuhoiu" hidden="1">{#N/A,#N/A,FALSE,"A";#N/A,#N/A,FALSE,"B"}</definedName>
    <definedName name="kk">#REF!</definedName>
    <definedName name="KKHH">#REF!</definedName>
    <definedName name="kkk" hidden="1">{#N/A,#N/A,FALSE,"A";#N/A,#N/A,FALSE,"B"}</definedName>
    <definedName name="kkkk">#REF!</definedName>
    <definedName name="kl" hidden="1">{#N/A,#N/A,TRUE,"Лист1";#N/A,#N/A,TRUE,"Лист2";#N/A,#N/A,TRUE,"Лист3"}</definedName>
    <definedName name="KL.IU47856">#REF!</definedName>
    <definedName name="Kod">#REF!</definedName>
    <definedName name="kode">'[6]11'!$C$39</definedName>
    <definedName name="koef1">'[6]11'!$D$28</definedName>
    <definedName name="koef2">'[6]11'!$D$32</definedName>
    <definedName name="koeff4">[69]Sens!$F$88</definedName>
    <definedName name="Kompassenko" hidden="1">{#N/A,#N/A,FALSE,"A";#N/A,#N/A,FALSE,"B"}</definedName>
    <definedName name="kred1">'[6]8'!$G$20</definedName>
    <definedName name="kred2">'[6]8'!$H$20</definedName>
    <definedName name="KReПК">[70]KreПК!$A$17:$B$534</definedName>
    <definedName name="ksajdn">#REF!</definedName>
    <definedName name="kto">[71]Форма2!$C$19:$C$24,[71]Форма2!$E$19:$F$24,[71]Форма2!$D$26:$F$31,[71]Форма2!$C$33:$C$38,[71]Форма2!$E$33:$F$38,[71]Форма2!$D$40:$F$43,[71]Форма2!$C$45:$C$48,[71]Форма2!$E$45:$F$48,[71]Форма2!$C$19</definedName>
    <definedName name="Kumkol" hidden="1">{#N/A,#N/A,FALSE,"Сентябрь";#N/A,#N/A,FALSE,"Пояснительная сентябре 99"}</definedName>
    <definedName name="kurs">'[6]11'!$D$34</definedName>
    <definedName name="KZT_IS">#REF!</definedName>
    <definedName name="L">[31]Assumptions!$B$24:$B$29</definedName>
    <definedName name="LakeSurfaceWaterEvaporationKzt">#REF!</definedName>
    <definedName name="Lang">#REF!</definedName>
    <definedName name="Language">'[6]10'!$F$1179</definedName>
    <definedName name="Last_Row">IF(Values_Entered,Header_Row+Number_of_Payments,Header_Row)</definedName>
    <definedName name="Last_Row_2">#N/A</definedName>
    <definedName name="lastcolumn1">'[6]11'!$AM:$AM</definedName>
    <definedName name="lastcolumn2">'[6]1'!$AM:$AM</definedName>
    <definedName name="lastcolumn3">'[6]2'!$AM:$AM</definedName>
    <definedName name="lastcolumn4">'[6]3'!$AM:$AM</definedName>
    <definedName name="lastcolumn5">'[6]4'!$AM:$AM</definedName>
    <definedName name="lastcolumn6">'[6]6'!$AM:$AM</definedName>
    <definedName name="lastcolumn7">'[6]7'!$AM:$AM</definedName>
    <definedName name="lastcolumn8">'[6]9'!$AM:$AM</definedName>
    <definedName name="LastHistoricYear">'[64]Control Settings'!$D$15</definedName>
    <definedName name="lastpi">'[6]11'!$AM$36</definedName>
    <definedName name="Letter_of_Protest">#N/A</definedName>
    <definedName name="LH">#REF!</definedName>
    <definedName name="LIAB_EQU">#REF!</definedName>
    <definedName name="LIAB_EQU_1">#REF!</definedName>
    <definedName name="LIAB_EQU_10">#REF!</definedName>
    <definedName name="LIAB_EQU_11">#REF!</definedName>
    <definedName name="LIAB_EQU_12">#REF!</definedName>
    <definedName name="LIAB_EQU_13">"$#ССЫЛ!.$#ССЫЛ!$#ССЫЛ!:$#ССЫЛ!$#ССЫЛ!"</definedName>
    <definedName name="LIAB_EQU_16">"$#ССЫЛ!.$#ССЫЛ!$#ССЫЛ!:$#ССЫЛ!$#ССЫЛ!"</definedName>
    <definedName name="LIAB_EQU_17">"$#ССЫЛ!.$#ССЫЛ!$#ССЫЛ!:$#ССЫЛ!$#ССЫЛ!"</definedName>
    <definedName name="LIAB_EQU_19">"$#ССЫЛ!.$#ССЫЛ!$#ССЫЛ!"</definedName>
    <definedName name="LIAB_EQU_2">#REF!</definedName>
    <definedName name="LIAB_EQU_3">#REF!</definedName>
    <definedName name="LIAB_EQU_36">#REF!</definedName>
    <definedName name="LIAB_EQU_4">#REF!</definedName>
    <definedName name="LIAB_EQU_5">#REF!</definedName>
    <definedName name="LIAB_EQU_6">#REF!</definedName>
    <definedName name="LIAB_EQU_7">#REF!</definedName>
    <definedName name="LIAB_EQU_8">"$#ССЫЛ!.$#ССЫЛ!$#ССЫЛ!:$#ССЫЛ!$#ССЫЛ!"</definedName>
    <definedName name="LIAB_EQU_9">#REF!</definedName>
    <definedName name="LIABILITIES">#REF!</definedName>
    <definedName name="LIABILITIES_1">#REF!</definedName>
    <definedName name="LIABILITIES_10">#REF!</definedName>
    <definedName name="LIABILITIES_11">#REF!</definedName>
    <definedName name="LIABILITIES_12">#REF!</definedName>
    <definedName name="LIABILITIES_13">"$#ССЫЛ!.$#ССЫЛ!$#ССЫЛ!:$#ССЫЛ!$#ССЫЛ!"</definedName>
    <definedName name="LIABILITIES_16">"$#ССЫЛ!.$#ССЫЛ!$#ССЫЛ!:$#ССЫЛ!$#ССЫЛ!"</definedName>
    <definedName name="LIABILITIES_17">"$#ССЫЛ!.$#ССЫЛ!$#ССЫЛ!:$#ССЫЛ!$#ССЫЛ!"</definedName>
    <definedName name="LIABILITIES_19">"$#ССЫЛ!.$#ССЫЛ!$#ССЫЛ!"</definedName>
    <definedName name="LIABILITIES_2">#REF!</definedName>
    <definedName name="LIABILITIES_3">#REF!</definedName>
    <definedName name="LIABILITIES_36">#REF!</definedName>
    <definedName name="LIABILITIES_4">#REF!</definedName>
    <definedName name="LIABILITIES_5">#REF!</definedName>
    <definedName name="LIABILITIES_6">#REF!</definedName>
    <definedName name="LIABILITIES_7">#REF!</definedName>
    <definedName name="LIABILITIES_8">"$#ССЫЛ!.$#ССЫЛ!$#ССЫЛ!:$#ССЫЛ!$#ССЫЛ!"</definedName>
    <definedName name="LIABILITIES_9">#REF!</definedName>
    <definedName name="Libor_Rate_12">#REF!</definedName>
    <definedName name="Libor_Rate_3">#REF!</definedName>
    <definedName name="Libor_Rate_6">#REF!</definedName>
    <definedName name="LIBORIn">#REF!</definedName>
    <definedName name="lifetime">[72]PROGNOS!$E$16</definedName>
    <definedName name="limcount" hidden="1">1</definedName>
    <definedName name="LINK_TO_SENS">[45]Данные!#REF!</definedName>
    <definedName name="LIST_ADDR">#REF!</definedName>
    <definedName name="LIST_ADDR_1">#REF!</definedName>
    <definedName name="LIST_ADDR_10">#REF!</definedName>
    <definedName name="LIST_ADDR_11">#REF!</definedName>
    <definedName name="LIST_ADDR_13">"$#ССЫЛ!.$B$417"</definedName>
    <definedName name="LIST_ADDR_19">"$#ССЫЛ!.$#ССЫЛ!$#ССЫЛ!"</definedName>
    <definedName name="LIST_ADDR_4">#REF!</definedName>
    <definedName name="LIST_ADDR_5">#REF!</definedName>
    <definedName name="LIST_ADDR_6">#REF!</definedName>
    <definedName name="LIST_ADDR_7">#REF!</definedName>
    <definedName name="LIST_ADDR_9">#REF!</definedName>
    <definedName name="List_Curr">#REF!</definedName>
    <definedName name="LIST_RNG">#REF!</definedName>
    <definedName name="LIST_RNG_1">#REF!</definedName>
    <definedName name="LIST_RNG_10">#REF!</definedName>
    <definedName name="LIST_RNG_11">#REF!</definedName>
    <definedName name="LIST_RNG_13">"$#ССЫЛ!.$B$416"</definedName>
    <definedName name="LIST_RNG_19">"$#ССЫЛ!.$#ССЫЛ!$#ССЫЛ!"</definedName>
    <definedName name="LIST_RNG_4">#REF!</definedName>
    <definedName name="LIST_RNG_5">#REF!</definedName>
    <definedName name="LIST_RNG_6">#REF!</definedName>
    <definedName name="LIST_RNG_7">#REF!</definedName>
    <definedName name="LIST_RNG_9">#REF!</definedName>
    <definedName name="liz3_">'[6]7'!$D$16</definedName>
    <definedName name="ljlk" hidden="1">{#N/A,#N/A,FALSE,"A";#N/A,#N/A,FALSE,"B"}</definedName>
    <definedName name="LK">'[21]Отчет 5П'!LK</definedName>
    <definedName name="lkj" hidden="1">{"print95",#N/A,FALSE,"1995E.XLS";"print96",#N/A,FALSE,"1996E.XLS"}</definedName>
    <definedName name="lkjh">#REF!</definedName>
    <definedName name="LL">#N/A</definedName>
    <definedName name="LLCR">#REF!</definedName>
    <definedName name="llj" hidden="1">{#N/A,#N/A,FALSE,"A";#N/A,#N/A,FALSE,"B"}</definedName>
    <definedName name="LLL">#REF!,#REF!</definedName>
    <definedName name="llll">#REF!</definedName>
    <definedName name="Loan_Amount">#REF!</definedName>
    <definedName name="Loan_from_Halyk">#REF!</definedName>
    <definedName name="Loan_Start">#REF!</definedName>
    <definedName name="Loan_Years">#REF!</definedName>
    <definedName name="LoanCoProceedsAccBf">#REF!</definedName>
    <definedName name="LoanCoProceedsAccCf">#REF!</definedName>
    <definedName name="LOANS_ADVANCES">#N/A</definedName>
    <definedName name="LocalBankInterestAmountKzt">#REF!</definedName>
    <definedName name="LocalBanksInterestKzt">#REF!</definedName>
    <definedName name="log_file_path">#REF!</definedName>
    <definedName name="log_file_path___0">#REF!</definedName>
    <definedName name="log_file_path___14">#REF!</definedName>
    <definedName name="log_file_path___23">#REF!</definedName>
    <definedName name="log_file_path___28">#REF!</definedName>
    <definedName name="log_file_path___40">#REF!</definedName>
    <definedName name="lol">#REF!</definedName>
    <definedName name="LP">#REF!</definedName>
    <definedName name="Lst_CoName_Qual">#REF!</definedName>
    <definedName name="Lst_ShtName">#REF!</definedName>
    <definedName name="Lst_ShtText">#REF!</definedName>
    <definedName name="lvnc">#REF!</definedName>
    <definedName name="M">[31]Assumptions!$C$24:$C$29</definedName>
    <definedName name="m_1_2007">'[72]3НК'!$O$11:$O$1575</definedName>
    <definedName name="m_111">#REF!</definedName>
    <definedName name="m_111_6">#REF!</definedName>
    <definedName name="m_2004">'[73]3НК'!$I$11:$I$1575</definedName>
    <definedName name="m_2005">'[74]1NK'!$R$10:$R$1877</definedName>
    <definedName name="m_2005_10">'[75]1NK'!$R$10:$R$1877</definedName>
    <definedName name="m_2005_11">'[76]1NK'!$R$10:$R$1877</definedName>
    <definedName name="m_2005_13">'[77]1NK'!$R$10:$R$1877</definedName>
    <definedName name="m_2005_17">'[78]1NK'!$R$10:$R$1877</definedName>
    <definedName name="m_2005_18">'[78]1NK'!$R$10:$R$1877</definedName>
    <definedName name="m_2005_19">'[78]1NK'!$R$10:$R$1877</definedName>
    <definedName name="m_2005_3">'[79]1NK'!$R$10:$R$1877</definedName>
    <definedName name="m_2005_4">'[79]1NK'!$R$10:$R$1877</definedName>
    <definedName name="m_2005_5">'[79]1NK'!$R$10:$R$1877</definedName>
    <definedName name="m_2005_6">'[80]1NK'!$R$10:$R$1877</definedName>
    <definedName name="m_2005_7">'[79]1NK'!$R$10:$R$1877</definedName>
    <definedName name="m_2005_9">'[81]1NK'!$R$10:$R$1877</definedName>
    <definedName name="m_2005fakt">'[81]6НК-cт.'!#REF!</definedName>
    <definedName name="m_2006">'[74]1NK'!$S$10:$S$1838</definedName>
    <definedName name="m_2006_10">'[75]1NK'!$S$10:$S$1838</definedName>
    <definedName name="m_2006_11">'[76]1NK'!$S$10:$S$1838</definedName>
    <definedName name="m_2006_13">'[77]1NK'!$S$10:$S$1838</definedName>
    <definedName name="m_2006_17">'[78]1NK'!$S$10:$S$1838</definedName>
    <definedName name="m_2006_18">'[78]1NK'!$S$10:$S$1838</definedName>
    <definedName name="m_2006_19">'[78]1NK'!$S$10:$S$1838</definedName>
    <definedName name="m_2006_3">'[79]1NK'!$S$10:$S$1838</definedName>
    <definedName name="m_2006_4">'[79]1NK'!$S$10:$S$1838</definedName>
    <definedName name="m_2006_5">'[79]1NK'!$S$10:$S$1838</definedName>
    <definedName name="m_2006_6">'[80]1NK'!$S$10:$S$1838</definedName>
    <definedName name="m_2006_7">'[79]1NK'!$S$10:$S$1838</definedName>
    <definedName name="m_2006_9">'[81]1NK'!$S$10:$S$1838</definedName>
    <definedName name="m_2006ocenka">'[73]3НК'!$M$11:$M$1575</definedName>
    <definedName name="m_2006plan">'[73]3НК'!$K$11:$K$1575</definedName>
    <definedName name="m_2007">'[74]1NK'!$T$10:$T$1838</definedName>
    <definedName name="m_2007_1">'[73]3НК'!$P$11:$P$1575</definedName>
    <definedName name="m_2007_10">'[75]1NK'!$T$10:$T$1838</definedName>
    <definedName name="m_2007_11">'[76]1NK'!$T$10:$T$1838</definedName>
    <definedName name="m_2007_13">'[77]1NK'!$T$10:$T$1838</definedName>
    <definedName name="m_2007_17">'[78]1NK'!$T$10:$T$1838</definedName>
    <definedName name="m_2007_18">'[78]1NK'!$T$10:$T$1838</definedName>
    <definedName name="m_2007_19">'[78]1NK'!$T$10:$T$1838</definedName>
    <definedName name="m_2007_2">'[73]3НК'!$Q$11:$Q$1575</definedName>
    <definedName name="m_2007_3">'[73]3НК'!$R$11:$R$1575</definedName>
    <definedName name="m_2007_4">'[79]1NK'!$T$10:$T$1838</definedName>
    <definedName name="m_2007_5">'[79]1NK'!$T$10:$T$1838</definedName>
    <definedName name="m_2007_6">'[80]1NK'!$T$10:$T$1838</definedName>
    <definedName name="m_2007_7">'[79]1NK'!$T$10:$T$1838</definedName>
    <definedName name="m_2007_9">'[81]1NK'!$T$10:$T$1838</definedName>
    <definedName name="m_2008">'[73]3НК'!$S$11:$S$1575</definedName>
    <definedName name="m_2009">'[73]3НК'!$T$11:$T$1575</definedName>
    <definedName name="m_dep_I">#REF!</definedName>
    <definedName name="m_dep_I_1">"$#ССЫЛ!.$I$126:$I$148"</definedName>
    <definedName name="m_dep_I_10">#REF!</definedName>
    <definedName name="m_dep_I_11">#REF!</definedName>
    <definedName name="m_dep_I_12">#REF!</definedName>
    <definedName name="m_dep_I_13">"$#ССЫЛ!.$I$126:$I$148"</definedName>
    <definedName name="m_dep_I_17">"$#ССЫЛ!.$I$126:$I$148"</definedName>
    <definedName name="m_dep_I_18">"$#ССЫЛ!.$I$126:$I$148"</definedName>
    <definedName name="m_dep_I_19">"$#ССЫЛ!.$#ССЫЛ!$#ССЫЛ!"</definedName>
    <definedName name="m_dep_I_2">#REF!</definedName>
    <definedName name="m_dep_I_3">#REF!</definedName>
    <definedName name="m_dep_I_4">#REF!</definedName>
    <definedName name="m_dep_I_5">#REF!</definedName>
    <definedName name="m_dep_I_6">#REF!</definedName>
    <definedName name="m_dep_I_7">#REF!</definedName>
    <definedName name="m_dep_I_9">#REF!</definedName>
    <definedName name="m_dep_I1">#REF!</definedName>
    <definedName name="m_dep_I1_1">"$#ССЫЛ!.$I$126:$I$148"</definedName>
    <definedName name="m_dep_I1_10">#REF!</definedName>
    <definedName name="m_dep_I1_11">#REF!</definedName>
    <definedName name="m_dep_I1_12">#REF!</definedName>
    <definedName name="m_dep_I1_13">"$#ССЫЛ!.$I$126:$I$148"</definedName>
    <definedName name="m_dep_I1_17">"$#ССЫЛ!.$I$126:$I$148"</definedName>
    <definedName name="m_dep_I1_18">"$#ССЫЛ!.$I$126:$I$148"</definedName>
    <definedName name="m_dep_I1_19">"$#ССЫЛ!.$#ССЫЛ!$#ССЫЛ!"</definedName>
    <definedName name="m_dep_I1_2">#REF!</definedName>
    <definedName name="m_dep_I1_3">#REF!</definedName>
    <definedName name="m_dep_I1_4">#REF!</definedName>
    <definedName name="m_dep_I1_5">#REF!</definedName>
    <definedName name="m_dep_I1_6">#REF!</definedName>
    <definedName name="m_dep_I1_7">#REF!</definedName>
    <definedName name="m_dep_I1_9">#REF!</definedName>
    <definedName name="m_dep_N">#REF!</definedName>
    <definedName name="m_dep_N_1">"$#ССЫЛ!.$J$126:$J$148"</definedName>
    <definedName name="m_dep_N_10">#REF!</definedName>
    <definedName name="m_dep_N_11">#REF!</definedName>
    <definedName name="m_dep_N_12">#REF!</definedName>
    <definedName name="m_dep_N_13">"$#ССЫЛ!.$J$126:$J$148"</definedName>
    <definedName name="m_dep_N_17">"$#ССЫЛ!.$J$126:$J$148"</definedName>
    <definedName name="m_dep_N_18">"$#ССЫЛ!.$J$126:$J$148"</definedName>
    <definedName name="m_dep_N_19">"$#ССЫЛ!.$#ССЫЛ!$#ССЫЛ!"</definedName>
    <definedName name="m_dep_N_2">#REF!</definedName>
    <definedName name="m_dep_N_3">#REF!</definedName>
    <definedName name="m_dep_N_4">#REF!</definedName>
    <definedName name="m_dep_N_5">#REF!</definedName>
    <definedName name="m_dep_N_6">#REF!</definedName>
    <definedName name="m_dep_N_7">#REF!</definedName>
    <definedName name="m_dep_N_9">#REF!</definedName>
    <definedName name="m_f2002">#REF!</definedName>
    <definedName name="m_f2002_1">"$#ССЫЛ!.$P$7:$P$1450"</definedName>
    <definedName name="m_f2002_10">#REF!</definedName>
    <definedName name="m_f2002_11">#REF!</definedName>
    <definedName name="m_f2002_12">#REF!</definedName>
    <definedName name="m_f2002_13">"$#ССЫЛ!.$P$7:$P$1450"</definedName>
    <definedName name="m_f2002_17">"$#ССЫЛ!.$P$7:$P$1450"</definedName>
    <definedName name="m_f2002_18">"$#ССЫЛ!.$P$7:$P$1450"</definedName>
    <definedName name="m_f2002_19">"$#ССЫЛ!.$#ССЫЛ!$#ССЫЛ!"</definedName>
    <definedName name="m_f2002_2">#REF!</definedName>
    <definedName name="m_f2002_3">#REF!</definedName>
    <definedName name="m_f2002_4">#REF!</definedName>
    <definedName name="m_f2002_5">#REF!</definedName>
    <definedName name="m_f2002_6">#REF!</definedName>
    <definedName name="m_f2002_7">#REF!</definedName>
    <definedName name="m_f2002_9">#REF!</definedName>
    <definedName name="m_Key2">#REF!</definedName>
    <definedName name="m_Key2_1">"$#ССЫЛ!.$L$7:$L$1449"</definedName>
    <definedName name="m_Key2_10">#REF!</definedName>
    <definedName name="m_Key2_11">#REF!</definedName>
    <definedName name="m_Key2_12">#REF!</definedName>
    <definedName name="m_Key2_13">"$#ССЫЛ!.$L$7:$L$1449"</definedName>
    <definedName name="m_Key2_17">"$#ССЫЛ!.$L$7:$L$1449"</definedName>
    <definedName name="m_Key2_18">"$#ССЫЛ!.$L$7:$L$1449"</definedName>
    <definedName name="m_Key2_19">"$#ССЫЛ!.$#ССЫЛ!$#ССЫЛ!"</definedName>
    <definedName name="m_Key2_2">#REF!</definedName>
    <definedName name="m_Key2_3">#REF!</definedName>
    <definedName name="m_Key2_4">#REF!</definedName>
    <definedName name="m_Key2_5">#REF!</definedName>
    <definedName name="m_Key2_6">#REF!</definedName>
    <definedName name="m_Key2_7">#REF!</definedName>
    <definedName name="m_Key2_9">#REF!</definedName>
    <definedName name="m_o2003">#REF!</definedName>
    <definedName name="m_o2003_1">"$#ССЫЛ!.$R$7:$R$1450"</definedName>
    <definedName name="m_o2003_10">#REF!</definedName>
    <definedName name="m_o2003_11">#REF!</definedName>
    <definedName name="m_o2003_12">#REF!</definedName>
    <definedName name="m_o2003_13">"$#ССЫЛ!.$R$7:$R$1450"</definedName>
    <definedName name="m_o2003_17">"$#ССЫЛ!.$R$7:$R$1450"</definedName>
    <definedName name="m_o2003_18">"$#ССЫЛ!.$R$7:$R$1450"</definedName>
    <definedName name="m_o2003_19">"$#ССЫЛ!.$#ССЫЛ!$#ССЫЛ!"</definedName>
    <definedName name="m_o2003_2">#REF!</definedName>
    <definedName name="m_o2003_3">#REF!</definedName>
    <definedName name="m_o2003_4">#REF!</definedName>
    <definedName name="m_o2003_5">#REF!</definedName>
    <definedName name="m_o2003_6">#REF!</definedName>
    <definedName name="m_o2003_7">#REF!</definedName>
    <definedName name="m_o2003_9">#REF!</definedName>
    <definedName name="m_OTM2005">'[82]2.2 ОтклОТМ'!$G$1:$G$65536</definedName>
    <definedName name="m_OTM2005_10">'[83]2_2 ОтклОТМ'!$G:$G</definedName>
    <definedName name="m_OTM2005_11">'[84]2_2 ОтклОТМ'!$G:$G</definedName>
    <definedName name="m_OTM2005_17">'[85]2_2 ОтклОТМ'!$G:$G</definedName>
    <definedName name="m_OTM2005_18">'[85]2_2 ОтклОТМ'!$G:$G</definedName>
    <definedName name="m_OTM2005_19">'[85]2_2 ОтклОТМ'!$G:$G</definedName>
    <definedName name="m_OTM2005_3">'[86]2_2 ОтклОТМ'!$G:$G</definedName>
    <definedName name="m_OTM2005_4">'[86]2_2 ОтклОТМ'!$G:$G</definedName>
    <definedName name="m_OTM2005_5">'[86]2_2 ОтклОТМ'!$G:$G</definedName>
    <definedName name="m_OTM2005_6">'[87]2_2 ОтклОТМ'!$G:$G</definedName>
    <definedName name="m_OTM2005_7">'[88]2_2 ОтклОТМ'!$G:$G</definedName>
    <definedName name="m_OTM2005_9">'[89]2_2 ОтклОТМ'!$G:$G</definedName>
    <definedName name="m_OTM2006">'[82]2.2 ОтклОТМ'!$J$1:$J$65536</definedName>
    <definedName name="m_OTM2006_10">'[83]2_2 ОтклОТМ'!$J:$J</definedName>
    <definedName name="m_OTM2006_11">'[84]2_2 ОтклОТМ'!$J:$J</definedName>
    <definedName name="m_OTM2006_17">'[85]2_2 ОтклОТМ'!$J:$J</definedName>
    <definedName name="m_OTM2006_18">'[85]2_2 ОтклОТМ'!$J:$J</definedName>
    <definedName name="m_OTM2006_19">'[85]2_2 ОтклОТМ'!$J:$J</definedName>
    <definedName name="m_OTM2006_3">'[86]2_2 ОтклОТМ'!$J:$J</definedName>
    <definedName name="m_OTM2006_4">'[86]2_2 ОтклОТМ'!$J:$J</definedName>
    <definedName name="m_OTM2006_5">'[86]2_2 ОтклОТМ'!$J:$J</definedName>
    <definedName name="m_OTM2006_6">'[87]2_2 ОтклОТМ'!$J:$J</definedName>
    <definedName name="m_OTM2006_7">'[88]2_2 ОтклОТМ'!$J:$J</definedName>
    <definedName name="m_OTM2006_9">'[89]2_2 ОтклОТМ'!$J:$J</definedName>
    <definedName name="m_OTM2007">'[82]2.2 ОтклОТМ'!$M$1:$M$65536</definedName>
    <definedName name="m_OTM2007_10">'[83]2_2 ОтклОТМ'!$M:$M</definedName>
    <definedName name="m_OTM2007_11">'[84]2_2 ОтклОТМ'!$M:$M</definedName>
    <definedName name="m_OTM2007_17">'[85]2_2 ОтклОТМ'!$M:$M</definedName>
    <definedName name="m_OTM2007_18">'[85]2_2 ОтклОТМ'!$M:$M</definedName>
    <definedName name="m_OTM2007_19">'[85]2_2 ОтклОТМ'!$M:$M</definedName>
    <definedName name="m_OTM2007_3">'[86]2_2 ОтклОТМ'!$M:$M</definedName>
    <definedName name="m_OTM2007_4">'[86]2_2 ОтклОТМ'!$M:$M</definedName>
    <definedName name="m_OTM2007_5">'[86]2_2 ОтклОТМ'!$M:$M</definedName>
    <definedName name="m_OTM2007_6">'[87]2_2 ОтклОТМ'!$M:$M</definedName>
    <definedName name="m_OTM2007_7">'[88]2_2 ОтклОТМ'!$M:$M</definedName>
    <definedName name="m_OTM2007_9">'[89]2_2 ОтклОТМ'!$M:$M</definedName>
    <definedName name="m_OTM2008">'[82]2.2 ОтклОТМ'!$P$1:$P$65536</definedName>
    <definedName name="m_OTM2008_10">'[83]2_2 ОтклОТМ'!$P:$P</definedName>
    <definedName name="m_OTM2008_11">'[84]2_2 ОтклОТМ'!$P:$P</definedName>
    <definedName name="m_OTM2008_17">'[85]2_2 ОтклОТМ'!$P:$P</definedName>
    <definedName name="m_OTM2008_18">'[85]2_2 ОтклОТМ'!$P:$P</definedName>
    <definedName name="m_OTM2008_19">'[85]2_2 ОтклОТМ'!$P:$P</definedName>
    <definedName name="m_OTM2008_3">'[86]2_2 ОтклОТМ'!$P:$P</definedName>
    <definedName name="m_OTM2008_4">'[86]2_2 ОтклОТМ'!$P:$P</definedName>
    <definedName name="m_OTM2008_5">'[86]2_2 ОтклОТМ'!$P:$P</definedName>
    <definedName name="m_OTM2008_6">'[87]2_2 ОтклОТМ'!$P:$P</definedName>
    <definedName name="m_OTM2008_7">'[88]2_2 ОтклОТМ'!$P:$P</definedName>
    <definedName name="m_OTM2008_9">'[89]2_2 ОтклОТМ'!$P:$P</definedName>
    <definedName name="m_OTM2009">'[82]2.2 ОтклОТМ'!$S$1:$S$65536</definedName>
    <definedName name="m_OTM2009_10">'[83]2_2 ОтклОТМ'!$S:$S</definedName>
    <definedName name="m_OTM2009_11">'[84]2_2 ОтклОТМ'!$S:$S</definedName>
    <definedName name="m_OTM2009_17">'[85]2_2 ОтклОТМ'!$S:$S</definedName>
    <definedName name="m_OTM2009_18">'[85]2_2 ОтклОТМ'!$S:$S</definedName>
    <definedName name="m_OTM2009_19">'[85]2_2 ОтклОТМ'!$S:$S</definedName>
    <definedName name="m_OTM2009_3">'[86]2_2 ОтклОТМ'!$S:$S</definedName>
    <definedName name="m_OTM2009_4">'[86]2_2 ОтклОТМ'!$S:$S</definedName>
    <definedName name="m_OTM2009_5">'[86]2_2 ОтклОТМ'!$S:$S</definedName>
    <definedName name="m_OTM2009_6">'[87]2_2 ОтклОТМ'!$S:$S</definedName>
    <definedName name="m_OTM2009_7">'[88]2_2 ОтклОТМ'!$S:$S</definedName>
    <definedName name="m_OTM2009_9">'[89]2_2 ОтклОТМ'!$S:$S</definedName>
    <definedName name="m_OTM2010">'[82]2.2 ОтклОТМ'!$V$1:$V$65536</definedName>
    <definedName name="m_OTM2010_10">'[83]2_2 ОтклОТМ'!$V:$V</definedName>
    <definedName name="m_OTM2010_11">'[84]2_2 ОтклОТМ'!$V:$V</definedName>
    <definedName name="m_OTM2010_17">'[85]2_2 ОтклОТМ'!$V:$V</definedName>
    <definedName name="m_OTM2010_18">'[85]2_2 ОтклОТМ'!$V:$V</definedName>
    <definedName name="m_OTM2010_19">'[85]2_2 ОтклОТМ'!$V:$V</definedName>
    <definedName name="m_OTM2010_3">'[86]2_2 ОтклОТМ'!$V:$V</definedName>
    <definedName name="m_OTM2010_4">'[86]2_2 ОтклОТМ'!$V:$V</definedName>
    <definedName name="m_OTM2010_5">'[86]2_2 ОтклОТМ'!$V:$V</definedName>
    <definedName name="m_OTM2010_6">'[87]2_2 ОтклОТМ'!$V:$V</definedName>
    <definedName name="m_OTM2010_7">'[88]2_2 ОтклОТМ'!$V:$V</definedName>
    <definedName name="m_OTM2010_9">'[89]2_2 ОтклОТМ'!$V:$V</definedName>
    <definedName name="m_OTMizm">'[82]1.3.2 ОТМ'!$K$1:$K$65536</definedName>
    <definedName name="m_OTMizm_10">'[83]1_3_2 ОТМ'!$K:$K</definedName>
    <definedName name="m_OTMizm_11">'[84]1_3_2 ОТМ'!$K:$K</definedName>
    <definedName name="m_OTMizm_17">'[85]1_3_2 ОТМ'!$K:$K</definedName>
    <definedName name="m_OTMizm_18">'[85]1_3_2 ОТМ'!$K:$K</definedName>
    <definedName name="m_OTMizm_19">'[85]1_3_2 ОТМ'!$K:$K</definedName>
    <definedName name="m_OTMizm_3">'[86]1_3_2 ОТМ'!$K:$K</definedName>
    <definedName name="m_OTMizm_4">'[86]1_3_2 ОТМ'!$K:$K</definedName>
    <definedName name="m_OTMizm_5">'[86]1_3_2 ОТМ'!$K:$K</definedName>
    <definedName name="m_OTMizm_6">'[87]1_3_2 ОТМ'!$K:$K</definedName>
    <definedName name="m_OTMizm_7">'[88]1_3_2 ОТМ'!$K:$K</definedName>
    <definedName name="m_OTMizm_9">'[89]1_3_2 ОТМ'!$K:$K</definedName>
    <definedName name="m_OTMkod">'[82]1.3.2 ОТМ'!$A$1:$A$65536</definedName>
    <definedName name="m_OTMkod_10">'[83]1_3_2 ОТМ'!$A:$A</definedName>
    <definedName name="m_OTMkod_11">'[84]1_3_2 ОТМ'!$A:$A</definedName>
    <definedName name="m_OTMkod_17">'[85]1_3_2 ОТМ'!$A:$A</definedName>
    <definedName name="m_OTMkod_18">'[85]1_3_2 ОТМ'!$A:$A</definedName>
    <definedName name="m_OTMkod_19">'[85]1_3_2 ОТМ'!$A:$A</definedName>
    <definedName name="m_OTMkod_3">'[86]1_3_2 ОТМ'!$A:$A</definedName>
    <definedName name="m_OTMkod_4">'[86]1_3_2 ОТМ'!$A:$A</definedName>
    <definedName name="m_OTMkod_5">'[86]1_3_2 ОТМ'!$A:$A</definedName>
    <definedName name="m_OTMkod_6">'[87]1_3_2 ОТМ'!$A:$A</definedName>
    <definedName name="m_OTMkod_7">'[88]1_3_2 ОТМ'!$A:$A</definedName>
    <definedName name="m_OTMkod_9">'[89]1_3_2 ОТМ'!$A:$A</definedName>
    <definedName name="m_OTMnomer">'[82]1.3.2 ОТМ'!$H$1:$H$65536</definedName>
    <definedName name="m_OTMnomer_10">'[83]1_3_2 ОТМ'!$H:$H</definedName>
    <definedName name="m_OTMnomer_11">'[84]1_3_2 ОТМ'!$H:$H</definedName>
    <definedName name="m_OTMnomer_17">'[85]1_3_2 ОТМ'!$H:$H</definedName>
    <definedName name="m_OTMnomer_18">'[85]1_3_2 ОТМ'!$H:$H</definedName>
    <definedName name="m_OTMnomer_19">'[85]1_3_2 ОТМ'!$H:$H</definedName>
    <definedName name="m_OTMnomer_3">'[86]1_3_2 ОТМ'!$H:$H</definedName>
    <definedName name="m_OTMnomer_4">'[86]1_3_2 ОТМ'!$H:$H</definedName>
    <definedName name="m_OTMnomer_5">'[86]1_3_2 ОТМ'!$H:$H</definedName>
    <definedName name="m_OTMnomer_6">'[87]1_3_2 ОТМ'!$H:$H</definedName>
    <definedName name="m_OTMnomer_7">'[88]1_3_2 ОТМ'!$H:$H</definedName>
    <definedName name="m_OTMnomer_9">'[89]1_3_2 ОТМ'!$H:$H</definedName>
    <definedName name="m_OTMpokaz">'[82]1.3.2 ОТМ'!$I$1:$I$65536</definedName>
    <definedName name="m_OTMpokaz_10">'[83]1_3_2 ОТМ'!$I:$I</definedName>
    <definedName name="m_OTMpokaz_11">'[84]1_3_2 ОТМ'!$I:$I</definedName>
    <definedName name="m_OTMpokaz_17">'[85]1_3_2 ОТМ'!$I:$I</definedName>
    <definedName name="m_OTMpokaz_18">'[85]1_3_2 ОТМ'!$I:$I</definedName>
    <definedName name="m_OTMpokaz_19">'[85]1_3_2 ОТМ'!$I:$I</definedName>
    <definedName name="m_OTMpokaz_3">'[86]1_3_2 ОТМ'!$I:$I</definedName>
    <definedName name="m_OTMpokaz_4">'[86]1_3_2 ОТМ'!$I:$I</definedName>
    <definedName name="m_OTMpokaz_5">'[86]1_3_2 ОТМ'!$I:$I</definedName>
    <definedName name="m_OTMpokaz_6">'[87]1_3_2 ОТМ'!$I:$I</definedName>
    <definedName name="m_OTMpokaz_7">'[88]1_3_2 ОТМ'!$I:$I</definedName>
    <definedName name="m_OTMpokaz_9">'[89]1_3_2 ОТМ'!$I:$I</definedName>
    <definedName name="m_p2003">#REF!</definedName>
    <definedName name="m_p2003_1">"$#ССЫЛ!.$Q$7:$Q$1450"</definedName>
    <definedName name="m_p2003_10">#REF!</definedName>
    <definedName name="m_p2003_11">#REF!</definedName>
    <definedName name="m_p2003_12">#REF!</definedName>
    <definedName name="m_p2003_13">"$#ССЫЛ!.$Q$7:$Q$1450"</definedName>
    <definedName name="m_p2003_17">"$#ССЫЛ!.$Q$7:$Q$1450"</definedName>
    <definedName name="m_p2003_18">"$#ССЫЛ!.$Q$7:$Q$1450"</definedName>
    <definedName name="m_p2003_19">"$#ССЫЛ!.$#ССЫЛ!$#ССЫЛ!"</definedName>
    <definedName name="m_p2003_2">#REF!</definedName>
    <definedName name="m_p2003_3">#REF!</definedName>
    <definedName name="m_p2003_4">#REF!</definedName>
    <definedName name="m_p2003_5">#REF!</definedName>
    <definedName name="m_p2003_6">#REF!</definedName>
    <definedName name="m_p2003_7">#REF!</definedName>
    <definedName name="m_p2003_9">#REF!</definedName>
    <definedName name="m_Pr_I">[90]Comp06!$B$2:$B$29</definedName>
    <definedName name="m_Pr_I_1">[91]Comp06!$B$2:$B$29</definedName>
    <definedName name="m_Pr_I_11">[92]Comp06!$B$2:$B$29</definedName>
    <definedName name="m_Pr_I_6">[93]Comp06!$B$2:$B$29</definedName>
    <definedName name="m_Pr_N">[90]Comp06!$C$2:$C$29</definedName>
    <definedName name="m_Pr_N_1">[91]Comp06!$C$2:$C$29</definedName>
    <definedName name="m_Pr_N_11">[92]Comp06!$C$2:$C$29</definedName>
    <definedName name="m_Pr_N_6">[93]Comp06!$C$2:$C$29</definedName>
    <definedName name="m_Predpr_I">#REF!</definedName>
    <definedName name="m_Predpr_I_1">"$#ССЫЛ!.$A$4:$A$27"</definedName>
    <definedName name="m_Predpr_I_10">[83]Предпр!$C$3:$C$29</definedName>
    <definedName name="m_Predpr_I_11">#REF!</definedName>
    <definedName name="m_Predpr_I_12">#REF!</definedName>
    <definedName name="m_Predpr_I_13">"$#ССЫЛ!.$A$4:$A$27"</definedName>
    <definedName name="m_Predpr_I_17">"$#ССЫЛ!.$A$4:$A$27"</definedName>
    <definedName name="m_Predpr_I_18">"$#ССЫЛ!.$A$4:$A$27"</definedName>
    <definedName name="m_Predpr_I_19">[85]Предпр!$C$3:$C$29</definedName>
    <definedName name="m_Predpr_I_2">#REF!</definedName>
    <definedName name="m_Predpr_I_3">#REF!</definedName>
    <definedName name="m_Predpr_I_4">#REF!</definedName>
    <definedName name="m_Predpr_I_5">[86]Предпр!$C$3:$C$29</definedName>
    <definedName name="m_Predpr_I_6">[87]Предпр!$C$3:$C$29</definedName>
    <definedName name="m_Predpr_I_7">[88]Предпр!$C$3:$C$29</definedName>
    <definedName name="m_Predpr_I_9">#REF!</definedName>
    <definedName name="m_Predpr_M">#REF!</definedName>
    <definedName name="m_Predpr_M_6">#REF!</definedName>
    <definedName name="m_Predpr_N">#REF!</definedName>
    <definedName name="m_Predpr_N_1">"$#ССЫЛ!.$C$4:$C$27"</definedName>
    <definedName name="m_Predpr_N_10">[83]Предпр!$D$3:$D$29</definedName>
    <definedName name="m_Predpr_N_11">#REF!</definedName>
    <definedName name="m_Predpr_N_12">#REF!</definedName>
    <definedName name="m_Predpr_N_13">"$#ССЫЛ!.$C$4:$C$27"</definedName>
    <definedName name="m_Predpr_N_17">"$#ССЫЛ!.$C$4:$C$27"</definedName>
    <definedName name="m_Predpr_N_18">"$#ССЫЛ!.$C$4:$C$27"</definedName>
    <definedName name="m_Predpr_N_19">[85]Предпр!$D$3:$D$29</definedName>
    <definedName name="m_Predpr_N_2">#REF!</definedName>
    <definedName name="m_Predpr_N_3">#REF!</definedName>
    <definedName name="m_Predpr_N_4">#REF!</definedName>
    <definedName name="m_Predpr_N_5">[86]Предпр!$D$3:$D$29</definedName>
    <definedName name="m_Predpr_N_6">[87]Предпр!$D$3:$D$29</definedName>
    <definedName name="m_Predpr_N_7">[88]Предпр!$D$3:$D$29</definedName>
    <definedName name="m_Predpr_N_9">#REF!</definedName>
    <definedName name="m_Zatrat">[93]ЦентрЗатр!$A$2:$G$71</definedName>
    <definedName name="m_Zatrat_10">[83]ЦентрЗатр!$A$2:$G$71</definedName>
    <definedName name="m_Zatrat_11">[94]ЦентрЗатр!$A$2:$G$71</definedName>
    <definedName name="m_Zatrat_12">[94]ЦентрЗатр!$A$2:$G$71</definedName>
    <definedName name="m_Zatrat_17">[94]ЦентрЗатр!$A$2:$G$71</definedName>
    <definedName name="m_Zatrat_18">[94]ЦентрЗатр!$A$2:$G$71</definedName>
    <definedName name="m_Zatrat_19">[85]ЦентрЗатр!$A$2:$G$71</definedName>
    <definedName name="m_Zatrat_2">[94]ЦентрЗатр!$A$2:$G$71</definedName>
    <definedName name="m_Zatrat_3">[94]ЦентрЗатр!$A$2:$G$71</definedName>
    <definedName name="m_Zatrat_4">[94]ЦентрЗатр!$A$2:$G$71</definedName>
    <definedName name="m_Zatrat_5">[86]ЦентрЗатр!$A$2:$G$71</definedName>
    <definedName name="m_Zatrat_6">[87]ЦентрЗатр!$A$2:$G$71</definedName>
    <definedName name="m_Zatrat_7">[88]ЦентрЗатр!$A$2:$G$71</definedName>
    <definedName name="m_Zatrat_9">[94]ЦентрЗатр!$A$2:$G$71</definedName>
    <definedName name="m_Zatrat_Ed">[95]ЦентрЗатр!$E$2:$E$71</definedName>
    <definedName name="m_Zatrat_Ed_10">[83]ЦентрЗатр!$E$2:$E$71</definedName>
    <definedName name="m_Zatrat_Ed_11">[96]ЦентрЗатр!$E$2:$E$71</definedName>
    <definedName name="m_Zatrat_Ed_12">[96]ЦентрЗатр!$E$2:$E$71</definedName>
    <definedName name="m_Zatrat_Ed_13">[97]ЦентрЗатр!$E$2:$E$71</definedName>
    <definedName name="m_Zatrat_Ed_17">#REF!</definedName>
    <definedName name="m_Zatrat_Ed_18">#REF!</definedName>
    <definedName name="m_Zatrat_Ed_19">[85]ЦентрЗатр!$E$2:$E$71</definedName>
    <definedName name="m_Zatrat_Ed_2">[98]ЦентрЗатр!$E$2:$E$71</definedName>
    <definedName name="m_Zatrat_Ed_3">[99]ЦентрЗатр!$E$2:$E$71</definedName>
    <definedName name="m_Zatrat_Ed_4">[99]ЦентрЗатр!$E$2:$E$71</definedName>
    <definedName name="m_Zatrat_Ed_5">[86]ЦентрЗатр!$E$2:$E$71</definedName>
    <definedName name="m_Zatrat_Ed_6">[87]ЦентрЗатр!$E$2:$E$71</definedName>
    <definedName name="m_Zatrat_Ed_7">[88]ЦентрЗатр!$E$2:$E$71</definedName>
    <definedName name="m_Zatrat_Ed_9">[100]ЦентрЗатр!$E$2:$E$71</definedName>
    <definedName name="m_Zatrat_K">[95]ЦентрЗатр!$F$2:$F$71</definedName>
    <definedName name="m_Zatrat_K_10">[83]ЦентрЗатр!$F$2:$F$71</definedName>
    <definedName name="m_Zatrat_K_11">[96]ЦентрЗатр!$F$2:$F$71</definedName>
    <definedName name="m_Zatrat_K_12">[96]ЦентрЗатр!$F$2:$F$71</definedName>
    <definedName name="m_Zatrat_K_13">[97]ЦентрЗатр!$F$2:$F$71</definedName>
    <definedName name="m_Zatrat_K_17">#REF!</definedName>
    <definedName name="m_Zatrat_K_18">#REF!</definedName>
    <definedName name="m_Zatrat_K_19">[85]ЦентрЗатр!$F$2:$F$71</definedName>
    <definedName name="m_Zatrat_K_2">[98]ЦентрЗатр!$F$2:$F$71</definedName>
    <definedName name="m_Zatrat_K_3">[99]ЦентрЗатр!$F$2:$F$71</definedName>
    <definedName name="m_Zatrat_K_4">[99]ЦентрЗатр!$F$2:$F$71</definedName>
    <definedName name="m_Zatrat_K_5">[86]ЦентрЗатр!$F$2:$F$71</definedName>
    <definedName name="m_Zatrat_K_6">[87]ЦентрЗатр!$F$2:$F$71</definedName>
    <definedName name="m_Zatrat_K_7">[88]ЦентрЗатр!$F$2:$F$71</definedName>
    <definedName name="m_Zatrat_K_9">[100]ЦентрЗатр!$F$2:$F$71</definedName>
    <definedName name="m_Zatrat_N">[93]ЦентрЗатр!$G$2:$G$71</definedName>
    <definedName name="m_Zatrat_N_10">[83]ЦентрЗатр!$G$2:$G$71</definedName>
    <definedName name="m_Zatrat_N_11">[94]ЦентрЗатр!$G$2:$G$71</definedName>
    <definedName name="m_Zatrat_N_12">[94]ЦентрЗатр!$G$2:$G$71</definedName>
    <definedName name="m_Zatrat_N_17">[94]ЦентрЗатр!$G$2:$G$71</definedName>
    <definedName name="m_Zatrat_N_18">[94]ЦентрЗатр!$G$2:$G$71</definedName>
    <definedName name="m_Zatrat_N_19">[85]ЦентрЗатр!$G$2:$G$71</definedName>
    <definedName name="m_Zatrat_N_2">[94]ЦентрЗатр!$G$2:$G$71</definedName>
    <definedName name="m_Zatrat_N_3">[94]ЦентрЗатр!$G$2:$G$71</definedName>
    <definedName name="m_Zatrat_N_4">[94]ЦентрЗатр!$G$2:$G$71</definedName>
    <definedName name="m_Zatrat_N_5">[86]ЦентрЗатр!$G$2:$G$71</definedName>
    <definedName name="m_Zatrat_N_6">[87]ЦентрЗатр!$G$2:$G$71</definedName>
    <definedName name="m_Zatrat_N_7">[88]ЦентрЗатр!$G$2:$G$71</definedName>
    <definedName name="m_Zatrat_N_9">[94]ЦентрЗатр!$G$2:$G$71</definedName>
    <definedName name="M13_TRADEREC">#REF!</definedName>
    <definedName name="MAAPRCAP">#REF!</definedName>
    <definedName name="MAAPRCO">#REF!</definedName>
    <definedName name="MAAPRCOAL">#REF!</definedName>
    <definedName name="MAAPRDA">#REF!</definedName>
    <definedName name="MAAPRDEP">#REF!</definedName>
    <definedName name="MAAPREOS">#REF!</definedName>
    <definedName name="MAAPREQ">#REF!</definedName>
    <definedName name="MAAPRIAT">#REF!</definedName>
    <definedName name="MAAPRIBIT">#REF!</definedName>
    <definedName name="MAAPRINT">#REF!</definedName>
    <definedName name="MAAPRISN">#REF!</definedName>
    <definedName name="MAAPRNETCONT">#REF!</definedName>
    <definedName name="MAAPRSTEAM">#REF!</definedName>
    <definedName name="MAAPRTAX">#REF!</definedName>
    <definedName name="MAAPRTO">#REF!</definedName>
    <definedName name="MAAPRWHEEL">#REF!</definedName>
    <definedName name="MAAUGCAP">#REF!</definedName>
    <definedName name="MAAUGCO">#REF!</definedName>
    <definedName name="MAAUGCOAL">#REF!</definedName>
    <definedName name="MAAUGDA">#REF!</definedName>
    <definedName name="MAAUGDEP">#REF!</definedName>
    <definedName name="MAAUGEOS">#REF!</definedName>
    <definedName name="MAAUGEQ">#REF!</definedName>
    <definedName name="MAAUGIAT">#REF!</definedName>
    <definedName name="MAAUGIBIT">#REF!</definedName>
    <definedName name="MAAUGINT">#REF!</definedName>
    <definedName name="MAAUGISN">#REF!</definedName>
    <definedName name="MAAUGNETCONT">#REF!</definedName>
    <definedName name="MAAUGSTEAM">#REF!</definedName>
    <definedName name="MAAUGTAX">#REF!</definedName>
    <definedName name="MAAUGTO">#REF!</definedName>
    <definedName name="MAAUGWHEEL">#REF!</definedName>
    <definedName name="MAAUTIAT">#REF!</definedName>
    <definedName name="MACRORNG">#REF!</definedName>
    <definedName name="MACRORNG_1">#REF!</definedName>
    <definedName name="MACRORNG_10">#REF!</definedName>
    <definedName name="MACRORNG_11">#REF!</definedName>
    <definedName name="MACRORNG_13">"$#ССЫЛ!.$A$1:$M$642"</definedName>
    <definedName name="MACRORNG_19">"$#ССЫЛ!.$#ССЫЛ!$#ССЫЛ!"</definedName>
    <definedName name="MACRORNG_4">#REF!</definedName>
    <definedName name="MACRORNG_5">#REF!</definedName>
    <definedName name="MACRORNG_6">#REF!</definedName>
    <definedName name="MACRORNG_7">#REF!</definedName>
    <definedName name="MACRORNG_9">#REF!</definedName>
    <definedName name="MACROS_HIDE">#REF!</definedName>
    <definedName name="MACROS_HIDE_1">#REF!</definedName>
    <definedName name="MACROS_HIDE_10">#REF!</definedName>
    <definedName name="MACROS_HIDE_11">#REF!</definedName>
    <definedName name="MACROS_HIDE_13">"$#ССЫЛ!.$B$202"</definedName>
    <definedName name="MACROS_HIDE_19">"$#ССЫЛ!.$#ССЫЛ!$#ССЫЛ!"</definedName>
    <definedName name="MACROS_HIDE_4">#REF!</definedName>
    <definedName name="MACROS_HIDE_5">#REF!</definedName>
    <definedName name="MACROS_HIDE_6">#REF!</definedName>
    <definedName name="MACROS_HIDE_7">#REF!</definedName>
    <definedName name="MACROS_HIDE_9">#REF!</definedName>
    <definedName name="MACROS_UNHIDE">#REF!</definedName>
    <definedName name="MACROS_UNHIDE_1">#REF!</definedName>
    <definedName name="MACROS_UNHIDE_10">#REF!</definedName>
    <definedName name="MACROS_UNHIDE_11">#REF!</definedName>
    <definedName name="MACROS_UNHIDE_13">"$#ССЫЛ!.$B$200"</definedName>
    <definedName name="MACROS_UNHIDE_19">"$#ССЫЛ!.$#ССЫЛ!$#ССЫЛ!"</definedName>
    <definedName name="MACROS_UNHIDE_4">#REF!</definedName>
    <definedName name="MACROS_UNHIDE_5">#REF!</definedName>
    <definedName name="MACROS_UNHIDE_6">#REF!</definedName>
    <definedName name="MACROS_UNHIDE_7">#REF!</definedName>
    <definedName name="MACROS_UNHIDE_9">#REF!</definedName>
    <definedName name="MACROSRNG">#REF!</definedName>
    <definedName name="MACROSRNG_1">#REF!</definedName>
    <definedName name="MACROSRNG_10">#REF!</definedName>
    <definedName name="MACROSRNG_11">#REF!</definedName>
    <definedName name="MACROSRNG_13">"$#ССЫЛ!.$A$6:$N$574"</definedName>
    <definedName name="MACROSRNG_19">"$#ССЫЛ!.$#ССЫЛ!$#ССЫЛ!"</definedName>
    <definedName name="MACROSRNG_4">#REF!</definedName>
    <definedName name="MACROSRNG_5">#REF!</definedName>
    <definedName name="MACROSRNG_6">#REF!</definedName>
    <definedName name="MACROSRNG_7">#REF!</definedName>
    <definedName name="MACROSRNG_9">#REF!</definedName>
    <definedName name="MADECCAP">#REF!</definedName>
    <definedName name="MADECCO">#REF!</definedName>
    <definedName name="MADECCOAL">#REF!</definedName>
    <definedName name="MADECDA">#REF!</definedName>
    <definedName name="MADECDEP">#REF!</definedName>
    <definedName name="MADECEOS">#REF!</definedName>
    <definedName name="MADECEQ">#REF!</definedName>
    <definedName name="MADECIAT">#REF!</definedName>
    <definedName name="MADECIBIT">#REF!</definedName>
    <definedName name="MADECINT">#REF!</definedName>
    <definedName name="MADECISN">#REF!</definedName>
    <definedName name="MADECNETCONT">#REF!</definedName>
    <definedName name="MADECSTEAM">#REF!</definedName>
    <definedName name="MADECTAX">#REF!</definedName>
    <definedName name="MADECTO">#REF!</definedName>
    <definedName name="MADECWHEEL">#REF!</definedName>
    <definedName name="mafeb">#REF!</definedName>
    <definedName name="MAFEBCAP">#REF!</definedName>
    <definedName name="MAFEBCO">#REF!</definedName>
    <definedName name="MAFEBCOAL">#REF!</definedName>
    <definedName name="MAFEBDA">#REF!</definedName>
    <definedName name="MAFEBDEP">#REF!</definedName>
    <definedName name="MAFEBEOS">#REF!</definedName>
    <definedName name="MAFEBEQ">#REF!</definedName>
    <definedName name="MAFEBIAT">#REF!</definedName>
    <definedName name="MAFEBIBIT">#REF!</definedName>
    <definedName name="MAFEBINT">#REF!</definedName>
    <definedName name="MAFEBISN">#REF!</definedName>
    <definedName name="MAFEBNETCONT">#REF!</definedName>
    <definedName name="MAFEBSTEAM">#REF!</definedName>
    <definedName name="MAFEBTAX">#REF!</definedName>
    <definedName name="MAFEBTO">#REF!</definedName>
    <definedName name="MAFEBWHEEL">#REF!</definedName>
    <definedName name="MAGWAPR">#REF!</definedName>
    <definedName name="MAGWAUG">#REF!</definedName>
    <definedName name="MAGWFEB">#REF!</definedName>
    <definedName name="MAGWJAN">#REF!</definedName>
    <definedName name="MAGWJUL">#REF!</definedName>
    <definedName name="MAGWJUN">#REF!</definedName>
    <definedName name="MAGWMAR">#REF!</definedName>
    <definedName name="MAGWMAY">#REF!</definedName>
    <definedName name="MAIBITJUL">#REF!</definedName>
    <definedName name="MAIBITJUN">#REF!</definedName>
    <definedName name="MAIBITMAY">#REF!</definedName>
    <definedName name="MaikPortionOn1UnitPercent">#REF!</definedName>
    <definedName name="MaikPortionOn2UnitPercent">#REF!</definedName>
    <definedName name="MaikPortionOn3UnitPercent">#REF!</definedName>
    <definedName name="MaikPortionOn4UnitPercent">#REF!</definedName>
    <definedName name="Maintenance">'[34]Resource Sheet'!$D$70:$AA$73</definedName>
    <definedName name="MAISNAPR">#REF!</definedName>
    <definedName name="MAISNFEB">#REF!</definedName>
    <definedName name="MAISNJAN">#REF!</definedName>
    <definedName name="MAISNJUL">#REF!</definedName>
    <definedName name="MAISNJUN">#REF!</definedName>
    <definedName name="MAISNMAR">#REF!</definedName>
    <definedName name="MAISNMAY">#REF!</definedName>
    <definedName name="MAJANCAP">#REF!</definedName>
    <definedName name="MAJANCO">#REF!</definedName>
    <definedName name="MAJANCOAL">#REF!</definedName>
    <definedName name="MAJANDA">#REF!</definedName>
    <definedName name="MAJANDEP">#REF!</definedName>
    <definedName name="MAJANEOS">#REF!</definedName>
    <definedName name="MAJANEQ">#REF!</definedName>
    <definedName name="MAJANIAT">#REF!</definedName>
    <definedName name="MAJANIBIT">#REF!</definedName>
    <definedName name="MAJANINT">#REF!</definedName>
    <definedName name="MAJANISN">#REF!</definedName>
    <definedName name="MAJANNETCONT">#REF!</definedName>
    <definedName name="majano">#REF!</definedName>
    <definedName name="MAJANSTEAM">#REF!</definedName>
    <definedName name="MAJANTAX">#REF!</definedName>
    <definedName name="MAJANTO">#REF!</definedName>
    <definedName name="MAJANWHEEL">#REF!</definedName>
    <definedName name="maju">#REF!</definedName>
    <definedName name="MAJULCAP">#REF!</definedName>
    <definedName name="MAJULCO">#REF!</definedName>
    <definedName name="MAJULCOAL">#REF!</definedName>
    <definedName name="MAJULDA">#REF!</definedName>
    <definedName name="MAJULDEP">#REF!</definedName>
    <definedName name="MAJULEOS">#REF!</definedName>
    <definedName name="MAJULEQ">#REF!</definedName>
    <definedName name="MAJULIAT">#REF!</definedName>
    <definedName name="MAJULINT">#REF!</definedName>
    <definedName name="MAJULISN">#REF!</definedName>
    <definedName name="MAJULNETCONT">#REF!</definedName>
    <definedName name="MAJULSTEAM">#REF!</definedName>
    <definedName name="MAJULTAX">#REF!</definedName>
    <definedName name="MAJULTO">#REF!</definedName>
    <definedName name="MAJULWHEEL">#REF!</definedName>
    <definedName name="MAJUNCAP">#REF!</definedName>
    <definedName name="MAJUNCO">#REF!</definedName>
    <definedName name="MAJUNCOAL">#REF!</definedName>
    <definedName name="MAJUNDA">#REF!</definedName>
    <definedName name="MAJUNDEP">#REF!</definedName>
    <definedName name="MAJUNEOS">#REF!</definedName>
    <definedName name="MAJUNEQ">#REF!</definedName>
    <definedName name="MAJUNIAT">#REF!</definedName>
    <definedName name="MAJUNIBIT">#REF!</definedName>
    <definedName name="MAJUNINT">#REF!</definedName>
    <definedName name="MAJUNISN">#REF!</definedName>
    <definedName name="MAJUNNETCONT">#REF!</definedName>
    <definedName name="MAJUNSTEAM">#REF!</definedName>
    <definedName name="MAJUNTAX">#REF!</definedName>
    <definedName name="MAJUNTO">#REF!</definedName>
    <definedName name="MAJUNWHEEL">#REF!</definedName>
    <definedName name="MAKE_DEFAULT">#REF!</definedName>
    <definedName name="MAKE_DEFAULT_1">#REF!</definedName>
    <definedName name="MAKE_DEFAULT_10">#REF!</definedName>
    <definedName name="MAKE_DEFAULT_11">#REF!</definedName>
    <definedName name="MAKE_DEFAULT_13">"$#ССЫЛ!.$B$164"</definedName>
    <definedName name="MAKE_DEFAULT_19">"$#ССЫЛ!.$#ССЫЛ!$#ССЫЛ!"</definedName>
    <definedName name="MAKE_DEFAULT_4">#REF!</definedName>
    <definedName name="MAKE_DEFAULT_5">#REF!</definedName>
    <definedName name="MAKE_DEFAULT_6">#REF!</definedName>
    <definedName name="MAKE_DEFAULT_7">#REF!</definedName>
    <definedName name="MAKE_DEFAULT_9">#REF!</definedName>
    <definedName name="MAMARCAP">#REF!</definedName>
    <definedName name="MAMARCO">#REF!</definedName>
    <definedName name="MAMARCOAL">#REF!</definedName>
    <definedName name="MAMARDA">#REF!</definedName>
    <definedName name="MAMARDEP">#REF!</definedName>
    <definedName name="MAMAREOS">#REF!</definedName>
    <definedName name="MAMAREQ">#REF!</definedName>
    <definedName name="MAMARIAT">#REF!</definedName>
    <definedName name="MAMARIBIT">#REF!</definedName>
    <definedName name="MAMARINT">#REF!</definedName>
    <definedName name="MAMARISN">#REF!</definedName>
    <definedName name="MAMARNETCONT">#REF!</definedName>
    <definedName name="MAMARSTEAM">#REF!</definedName>
    <definedName name="MAMARTAX">#REF!</definedName>
    <definedName name="MAMARTO">#REF!</definedName>
    <definedName name="MAMARWHEEL">#REF!</definedName>
    <definedName name="MAMAYCAP">#REF!</definedName>
    <definedName name="MAMAYCO">#REF!</definedName>
    <definedName name="MAMAYCOAL">#REF!</definedName>
    <definedName name="MAMAYDA">#REF!</definedName>
    <definedName name="MAMAYDEP">#REF!</definedName>
    <definedName name="MAMAYEOS">#REF!</definedName>
    <definedName name="MAMAYEQ">#REF!</definedName>
    <definedName name="MAMAYIAT">#REF!</definedName>
    <definedName name="MAMAYIBIT">#REF!</definedName>
    <definedName name="MAMAYINT">#REF!</definedName>
    <definedName name="MAMAYISN">#REF!</definedName>
    <definedName name="MAMAYNETCONT">#REF!</definedName>
    <definedName name="MAMAYSTEAM">#REF!</definedName>
    <definedName name="MAMAYTAX">#REF!</definedName>
    <definedName name="MAMAYTO">#REF!</definedName>
    <definedName name="MAMAYWHEEL">#REF!</definedName>
    <definedName name="MAMIAPR">#REF!</definedName>
    <definedName name="MAMIAUG">#REF!</definedName>
    <definedName name="MAMIDEC">#REF!</definedName>
    <definedName name="MAMIFEB">#REF!</definedName>
    <definedName name="MAMIJAN">#REF!</definedName>
    <definedName name="MAMIJUL">#REF!</definedName>
    <definedName name="MAMIJUN">#REF!</definedName>
    <definedName name="MAMIMAR">#REF!</definedName>
    <definedName name="MAMIMAY">#REF!</definedName>
    <definedName name="MAMINOV">#REF!</definedName>
    <definedName name="MAMIOCT">#REF!</definedName>
    <definedName name="MAMISEP">#REF!</definedName>
    <definedName name="MANOVCAP">#REF!</definedName>
    <definedName name="MANOVCO">#REF!</definedName>
    <definedName name="MANOVCOAL">#REF!</definedName>
    <definedName name="MANOVDA">#REF!</definedName>
    <definedName name="MANOVDEP">#REF!</definedName>
    <definedName name="MANOVEOS">#REF!</definedName>
    <definedName name="MANOVEQ">#REF!</definedName>
    <definedName name="MANOVIAT">#REF!</definedName>
    <definedName name="MANOVIBIT">#REF!</definedName>
    <definedName name="MANOVINT">#REF!</definedName>
    <definedName name="MANOVISN">#REF!</definedName>
    <definedName name="MANOVNETCONT">#REF!</definedName>
    <definedName name="MANOVSTEAM">#REF!</definedName>
    <definedName name="MANOVTAX">#REF!</definedName>
    <definedName name="MANOVTO">#REF!</definedName>
    <definedName name="MANOVWHEEL">#REF!</definedName>
    <definedName name="MAOCTCAP">#REF!</definedName>
    <definedName name="MAOCTCO">#REF!</definedName>
    <definedName name="MAOCTCOAL">#REF!</definedName>
    <definedName name="MAOCTDA">#REF!</definedName>
    <definedName name="MAOCTDEP">#REF!</definedName>
    <definedName name="MAOCTEOS">#REF!</definedName>
    <definedName name="MAOCTEQ">#REF!</definedName>
    <definedName name="MAOCTIAT">#REF!</definedName>
    <definedName name="MAOCTIBIT">#REF!</definedName>
    <definedName name="MAOCTINT">#REF!</definedName>
    <definedName name="MAOCTISN">#REF!</definedName>
    <definedName name="MAOCTNETCONT">#REF!</definedName>
    <definedName name="MAOCTSTEAM">#REF!</definedName>
    <definedName name="MAOCTTAX">#REF!</definedName>
    <definedName name="MAOCTTO">#REF!</definedName>
    <definedName name="MAOCTWHEEL">#REF!</definedName>
    <definedName name="Mar_01">#N/A</definedName>
    <definedName name="Mar_02">#REF!</definedName>
    <definedName name="Mar_03">#REF!</definedName>
    <definedName name="Mar_04">#REF!</definedName>
    <definedName name="march">#REF!</definedName>
    <definedName name="march_1">#REF!</definedName>
    <definedName name="march_10">#REF!</definedName>
    <definedName name="march_11">#REF!</definedName>
    <definedName name="march_13">"$#ССЫЛ!.$AE$1:$AS$83"</definedName>
    <definedName name="march_19">"$#ССЫЛ!.$#ССЫЛ!$#ССЫЛ!"</definedName>
    <definedName name="march_4">#REF!</definedName>
    <definedName name="march_5">#REF!</definedName>
    <definedName name="march_6">#REF!</definedName>
    <definedName name="march_7">#REF!</definedName>
    <definedName name="march_9">#REF!</definedName>
    <definedName name="Margin1">'[43]I KEY INFORMATION'!$I$311</definedName>
    <definedName name="Margin2">'[43]I KEY INFORMATION'!$I$312</definedName>
    <definedName name="Market_rates">#REF!</definedName>
    <definedName name="mas_1">#REF!</definedName>
    <definedName name="mas_1___0">#REF!</definedName>
    <definedName name="mas_1___0_1">#REF!</definedName>
    <definedName name="mas_1___0_11">#REF!</definedName>
    <definedName name="mas_1___0_6">#REF!</definedName>
    <definedName name="mas_1___6">#REF!</definedName>
    <definedName name="mas_1___6_1">#REF!</definedName>
    <definedName name="mas_1___6_11">#REF!</definedName>
    <definedName name="mas_1___6_6">#REF!</definedName>
    <definedName name="mas_1_1">#REF!</definedName>
    <definedName name="mas_1_10">#REF!</definedName>
    <definedName name="mas_1_11">#REF!</definedName>
    <definedName name="mas_1_12">#REF!</definedName>
    <definedName name="mas_1_17">"$#ССЫЛ!.$A$4:$C$43"</definedName>
    <definedName name="mas_1_18">"$#ССЫЛ!.$A$4:$C$43"</definedName>
    <definedName name="mas_1_19">"$#ССЫЛ!.$#ССЫЛ!$#ССЫЛ!"</definedName>
    <definedName name="mas_1_2">#REF!</definedName>
    <definedName name="mas_1_21">#REF!</definedName>
    <definedName name="mas_1_22">#REF!</definedName>
    <definedName name="mas_1_27">#REF!</definedName>
    <definedName name="mas_1_3">#REF!</definedName>
    <definedName name="mas_1_4">#REF!</definedName>
    <definedName name="mas_1_5">#REF!</definedName>
    <definedName name="mas_1_6">#REF!</definedName>
    <definedName name="mas_1_7">#REF!</definedName>
    <definedName name="mas_1_8">#REF!</definedName>
    <definedName name="mas_1_9">#REF!</definedName>
    <definedName name="mas_2">#REF!</definedName>
    <definedName name="mas_2___0">#REF!</definedName>
    <definedName name="mas_2___0_1">#REF!</definedName>
    <definedName name="mas_2___0_11">#REF!</definedName>
    <definedName name="mas_2___0_6">#REF!</definedName>
    <definedName name="mas_2___6">#REF!</definedName>
    <definedName name="mas_2___6_1">#REF!</definedName>
    <definedName name="mas_2___6_11">#REF!</definedName>
    <definedName name="mas_2___6_6">#REF!</definedName>
    <definedName name="mas_2_1">#REF!</definedName>
    <definedName name="mas_2_10">#REF!</definedName>
    <definedName name="mas_2_11">#REF!</definedName>
    <definedName name="mas_2_12">#REF!</definedName>
    <definedName name="mas_2_17">"$#ССЫЛ!.$E$4:$G$43"</definedName>
    <definedName name="mas_2_18">"$#ССЫЛ!.$E$4:$G$43"</definedName>
    <definedName name="mas_2_19">"$#ССЫЛ!.$#ССЫЛ!$#ССЫЛ!"</definedName>
    <definedName name="mas_2_2">#REF!</definedName>
    <definedName name="mas_2_21">#REF!</definedName>
    <definedName name="mas_2_22">#REF!</definedName>
    <definedName name="mas_2_27">#REF!</definedName>
    <definedName name="mas_2_3">#REF!</definedName>
    <definedName name="mas_2_4">#REF!</definedName>
    <definedName name="mas_2_5">#REF!</definedName>
    <definedName name="mas_2_6">#REF!</definedName>
    <definedName name="mas_2_7">#REF!</definedName>
    <definedName name="mas_2_8">#REF!</definedName>
    <definedName name="mas_2_9">#REF!</definedName>
    <definedName name="mas_2_new">#REF!</definedName>
    <definedName name="mas_2_new_11">#REF!</definedName>
    <definedName name="mas_2_new_12">#REF!</definedName>
    <definedName name="mas_2_new_17">"$#ССЫЛ!.$E$4:$G$43"</definedName>
    <definedName name="mas_2_new_18">"$#ССЫЛ!.$E$4:$G$43"</definedName>
    <definedName name="mas_2_new_19">"$#ССЫЛ!.$#ССЫЛ!$#ССЫЛ!"</definedName>
    <definedName name="mas_2_new_2">#REF!</definedName>
    <definedName name="mas_2_new_3">#REF!</definedName>
    <definedName name="mas_2_new_4">#REF!</definedName>
    <definedName name="mas_2_new_5">#REF!</definedName>
    <definedName name="mas_2_new_7">#REF!</definedName>
    <definedName name="mas_2_new_9">#REF!</definedName>
    <definedName name="mas_3">#REF!</definedName>
    <definedName name="mas_3___0">#REF!</definedName>
    <definedName name="mas_3___0_1">#REF!</definedName>
    <definedName name="mas_3___0_11">#REF!</definedName>
    <definedName name="mas_3___0_6">#REF!</definedName>
    <definedName name="mas_3___6">#REF!</definedName>
    <definedName name="mas_3___6_1">#REF!</definedName>
    <definedName name="mas_3___6_11">#REF!</definedName>
    <definedName name="mas_3___6_6">#REF!</definedName>
    <definedName name="mas_3_1">#REF!</definedName>
    <definedName name="mas_3_10">#REF!</definedName>
    <definedName name="mas_3_11">#REF!</definedName>
    <definedName name="mas_3_12">#REF!</definedName>
    <definedName name="mas_3_17">"$#ССЫЛ!.$I$4:$K$43"</definedName>
    <definedName name="mas_3_18">"$#ССЫЛ!.$I$4:$K$43"</definedName>
    <definedName name="mas_3_19">"$#ССЫЛ!.$#ССЫЛ!$#ССЫЛ!"</definedName>
    <definedName name="mas_3_2">#REF!</definedName>
    <definedName name="mas_3_21">#REF!</definedName>
    <definedName name="mas_3_22">#REF!</definedName>
    <definedName name="mas_3_27">#REF!</definedName>
    <definedName name="mas_3_3">#REF!</definedName>
    <definedName name="mas_3_4">#REF!</definedName>
    <definedName name="mas_3_5">#REF!</definedName>
    <definedName name="mas_3_6">#REF!</definedName>
    <definedName name="mas_3_7">#REF!</definedName>
    <definedName name="mas_3_8">#REF!</definedName>
    <definedName name="mas_3_9">#REF!</definedName>
    <definedName name="mas_4">#REF!</definedName>
    <definedName name="mas_4___0">#REF!</definedName>
    <definedName name="mas_4___0_1">#REF!</definedName>
    <definedName name="mas_4___0_11">#REF!</definedName>
    <definedName name="mas_4___0_6">#REF!</definedName>
    <definedName name="mas_4___6">#REF!</definedName>
    <definedName name="mas_4___6_1">#REF!</definedName>
    <definedName name="mas_4___6_11">#REF!</definedName>
    <definedName name="mas_4___6_6">#REF!</definedName>
    <definedName name="mas_4_1">#REF!</definedName>
    <definedName name="mas_4_10">#REF!</definedName>
    <definedName name="mas_4_11">#REF!</definedName>
    <definedName name="mas_4_12">#REF!</definedName>
    <definedName name="mas_4_17">"$#ССЫЛ!.$M$4:$O$43"</definedName>
    <definedName name="mas_4_18">"$#ССЫЛ!.$M$4:$O$43"</definedName>
    <definedName name="mas_4_19">"$#ССЫЛ!.$#ССЫЛ!$#ССЫЛ!"</definedName>
    <definedName name="mas_4_2">#REF!</definedName>
    <definedName name="mas_4_21">#REF!</definedName>
    <definedName name="mas_4_22">#REF!</definedName>
    <definedName name="mas_4_27">#REF!</definedName>
    <definedName name="mas_4_3">#REF!</definedName>
    <definedName name="mas_4_4">#REF!</definedName>
    <definedName name="mas_4_5">#REF!</definedName>
    <definedName name="mas_4_6">#REF!</definedName>
    <definedName name="mas_4_7">#REF!</definedName>
    <definedName name="mas_4_8">#REF!</definedName>
    <definedName name="mas_4_9">#REF!</definedName>
    <definedName name="mas_new">#REF!</definedName>
    <definedName name="mas_new_11">#REF!</definedName>
    <definedName name="mas_new_12">#REF!</definedName>
    <definedName name="mas_new_17">"$#ССЫЛ!.$A$4:$C$43"</definedName>
    <definedName name="mas_new_18">"$#ССЫЛ!.$A$4:$C$43"</definedName>
    <definedName name="mas_new_19">"$#ССЫЛ!.$#ССЫЛ!$#ССЫЛ!"</definedName>
    <definedName name="mas_new_2">#REF!</definedName>
    <definedName name="mas_new_3">#REF!</definedName>
    <definedName name="mas_new_4">#REF!</definedName>
    <definedName name="mas_new_5">#REF!</definedName>
    <definedName name="mas_new_7">#REF!</definedName>
    <definedName name="mas_new_9">#REF!</definedName>
    <definedName name="mas_old">#REF!</definedName>
    <definedName name="mas_old_1">"$#ССЫЛ!.$A$4:$C$43"</definedName>
    <definedName name="mas_old_10">#REF!</definedName>
    <definedName name="mas_old_11">#REF!</definedName>
    <definedName name="mas_old_13">"$#ССЫЛ!.$A$4:$C$43"</definedName>
    <definedName name="mas_old_17">"$#ССЫЛ!.$A$4:$C$43"</definedName>
    <definedName name="mas_old_18">"$#ССЫЛ!.$A$4:$C$43"</definedName>
    <definedName name="mas_old_19">"$#ССЫЛ!.$#ССЫЛ!$#ССЫЛ!"</definedName>
    <definedName name="mas_old_3">#REF!</definedName>
    <definedName name="mas_old_4">#REF!</definedName>
    <definedName name="mas_old_5">#REF!</definedName>
    <definedName name="mas_old_6">#REF!</definedName>
    <definedName name="mas_old_7">#REF!</definedName>
    <definedName name="mas_old_9">#REF!</definedName>
    <definedName name="mas_spisok">#REF!</definedName>
    <definedName name="mas_spisok_11">#REF!</definedName>
    <definedName name="mas_spisok_12">#REF!</definedName>
    <definedName name="mas_spisok_17">"$#ССЫЛ!.$C$3:$H$60"</definedName>
    <definedName name="mas_spisok_18">"$#ССЫЛ!.$C$3:$H$60"</definedName>
    <definedName name="mas_spisok_19">"$#ССЫЛ!.$#ССЫЛ!$#ССЫЛ!"</definedName>
    <definedName name="mas_spisok_2">#REF!</definedName>
    <definedName name="mas_spisok_3">#REF!</definedName>
    <definedName name="mas_spisok_4">#REF!</definedName>
    <definedName name="mas_spisok_5">#REF!</definedName>
    <definedName name="mas_spisok_7">#REF!</definedName>
    <definedName name="mas_spisok_9">#REF!</definedName>
    <definedName name="MASEPCAP">#REF!</definedName>
    <definedName name="MASEPCO">#REF!</definedName>
    <definedName name="MASEPCOAL">#REF!</definedName>
    <definedName name="MASEPDA">#REF!</definedName>
    <definedName name="MASEPDEP">#REF!</definedName>
    <definedName name="MASEPEOS">#REF!</definedName>
    <definedName name="MASEPEQ">#REF!</definedName>
    <definedName name="MASEPIAT">#REF!</definedName>
    <definedName name="MASEPIBIT">#REF!</definedName>
    <definedName name="MASEPINT">#REF!</definedName>
    <definedName name="MASEPISN">#REF!</definedName>
    <definedName name="MASEPNETCONT">#REF!</definedName>
    <definedName name="MASEPSTEAM">#REF!</definedName>
    <definedName name="MASEPTAX">#REF!</definedName>
    <definedName name="MASEPTO">#REF!</definedName>
    <definedName name="MASEPWHEEL">#REF!</definedName>
    <definedName name="Max_DSCR">#REF!</definedName>
    <definedName name="may">#REF!</definedName>
    <definedName name="May_02">#REF!</definedName>
    <definedName name="May_03">#REF!</definedName>
    <definedName name="May_04">#REF!</definedName>
    <definedName name="may_1">#REF!</definedName>
    <definedName name="may_10">#REF!</definedName>
    <definedName name="may_11">#REF!</definedName>
    <definedName name="may_13">"$#ССЫЛ!.$P$90:$AD$170"</definedName>
    <definedName name="may_19">"$#ССЫЛ!.$#ССЫЛ!$#ССЫЛ!"</definedName>
    <definedName name="may_4">#REF!</definedName>
    <definedName name="may_5">#REF!</definedName>
    <definedName name="may_6">#REF!</definedName>
    <definedName name="may_7">#REF!</definedName>
    <definedName name="may_9">#REF!</definedName>
    <definedName name="maykzts">#REF!</definedName>
    <definedName name="MAYREVBUD">#REF!</definedName>
    <definedName name="MBAPRBANKINT">#REF!</definedName>
    <definedName name="MBAPRCAP">#REF!</definedName>
    <definedName name="MBAPRCO">#REF!</definedName>
    <definedName name="MBAPRCOAL">#REF!</definedName>
    <definedName name="MBAPRDA">#REF!</definedName>
    <definedName name="MBAPRDEP">#REF!</definedName>
    <definedName name="MBAPREOS">#REF!</definedName>
    <definedName name="MBAPREQ">#REF!</definedName>
    <definedName name="MBAPRIAT">#REF!</definedName>
    <definedName name="MBAPRIBIT">#REF!</definedName>
    <definedName name="MBAPRINT">#REF!</definedName>
    <definedName name="MBAPRNETCONT">#REF!</definedName>
    <definedName name="MBAPRSTEAM">#REF!</definedName>
    <definedName name="MBAPRTAX">#REF!</definedName>
    <definedName name="MBAPRTO">#REF!</definedName>
    <definedName name="MBAPRWHEEL">#REF!</definedName>
    <definedName name="MBAUGBANKINT">#REF!</definedName>
    <definedName name="MBAUGCAP">#REF!</definedName>
    <definedName name="MBAUGCO">#REF!</definedName>
    <definedName name="MBAUGCOAL">#REF!</definedName>
    <definedName name="MBAUGDA">#REF!</definedName>
    <definedName name="MBAUGDEP">#REF!</definedName>
    <definedName name="MBAUGEOS">#REF!</definedName>
    <definedName name="MBAUGEQ">#REF!</definedName>
    <definedName name="MBAUGIAT">#REF!</definedName>
    <definedName name="MBAUGIBIT">#REF!</definedName>
    <definedName name="MBAUGINT">#REF!</definedName>
    <definedName name="MBAUGNETCONT">#REF!</definedName>
    <definedName name="MBAUGSTEAM">#REF!</definedName>
    <definedName name="MBAUGTAX">#REF!</definedName>
    <definedName name="MBAUGTO">#REF!</definedName>
    <definedName name="MBAUGWHEEL">#REF!</definedName>
    <definedName name="MBDECBANKINT">#REF!</definedName>
    <definedName name="MBDECCAP">#REF!</definedName>
    <definedName name="MBDECCO">#REF!</definedName>
    <definedName name="MBDECCOAL">#REF!</definedName>
    <definedName name="MBDECDEP">#REF!</definedName>
    <definedName name="MBDECEOS">#REF!</definedName>
    <definedName name="MBDECEQ">#REF!</definedName>
    <definedName name="MBDECIAT">#REF!</definedName>
    <definedName name="MBDECIBIT">#REF!</definedName>
    <definedName name="MBDECINT">#REF!</definedName>
    <definedName name="MBDECNETCONT">#REF!</definedName>
    <definedName name="MBDECSTEAM">#REF!</definedName>
    <definedName name="MBDECTAX">#REF!</definedName>
    <definedName name="MBDECTO">#REF!</definedName>
    <definedName name="MBDECWHEEL">#REF!</definedName>
    <definedName name="MBFEBBANKINT">#REF!</definedName>
    <definedName name="MBFEBCAP">#REF!</definedName>
    <definedName name="MBFEBCO">#REF!</definedName>
    <definedName name="MBFEBCOAL">#REF!</definedName>
    <definedName name="MBFEBDA">#REF!</definedName>
    <definedName name="MBFEBDEP">#REF!</definedName>
    <definedName name="MBFEBEOS">#REF!</definedName>
    <definedName name="MBFEBEQ">#REF!</definedName>
    <definedName name="MBFEBIAT">#REF!</definedName>
    <definedName name="MBFEBIBIT">#REF!</definedName>
    <definedName name="MBFEBINT">#REF!</definedName>
    <definedName name="MBFEBNETCONT">#REF!</definedName>
    <definedName name="MBFEBSTEAM">#REF!</definedName>
    <definedName name="MBFEBTAX">#REF!</definedName>
    <definedName name="MBFEBTO">#REF!</definedName>
    <definedName name="MBFEBWHEEL">#REF!</definedName>
    <definedName name="MBISNAPR">#REF!</definedName>
    <definedName name="MBISNAUG">#REF!</definedName>
    <definedName name="MBISNDEC">#REF!</definedName>
    <definedName name="MBISNFEB">#REF!</definedName>
    <definedName name="MBISNJAN">#REF!</definedName>
    <definedName name="MBISNJUL">#REF!</definedName>
    <definedName name="MBISNJUN">#REF!</definedName>
    <definedName name="MBISNMAR">#REF!</definedName>
    <definedName name="MBISNMAY">#REF!</definedName>
    <definedName name="MBISNNOV">#REF!</definedName>
    <definedName name="MBISNOCT">#REF!</definedName>
    <definedName name="MBISNSEP">#REF!</definedName>
    <definedName name="MBJANBANKINT">#REF!</definedName>
    <definedName name="MBJANCAP">#REF!</definedName>
    <definedName name="MBJANCO">#REF!</definedName>
    <definedName name="MBJANCOAL">#REF!</definedName>
    <definedName name="MBJANDA">#REF!</definedName>
    <definedName name="MBJANDEP">#REF!</definedName>
    <definedName name="MBJANEOS">#REF!</definedName>
    <definedName name="MBJANEQ">#REF!</definedName>
    <definedName name="MBJANIAT">#REF!</definedName>
    <definedName name="MBJANIBIT">#REF!</definedName>
    <definedName name="MBJANINT">#REF!</definedName>
    <definedName name="MBJANNETCONT">#REF!</definedName>
    <definedName name="MBJANSTEAM">#REF!</definedName>
    <definedName name="MBJANTAX">#REF!</definedName>
    <definedName name="MBJANWHEEL">#REF!</definedName>
    <definedName name="MBJULBANKINT">#REF!</definedName>
    <definedName name="MBJULCAP">#REF!</definedName>
    <definedName name="MBJULCO">#REF!</definedName>
    <definedName name="MBJULCOAL">#REF!</definedName>
    <definedName name="MBJULDA">#REF!</definedName>
    <definedName name="MBJULDEP">#REF!</definedName>
    <definedName name="MBJULEOS">#REF!</definedName>
    <definedName name="MBJULEQ">#REF!</definedName>
    <definedName name="MBJULIAT">#REF!</definedName>
    <definedName name="MBJULIBIT">#REF!</definedName>
    <definedName name="MBJULINT">#REF!</definedName>
    <definedName name="MBJULNETCONT">#REF!</definedName>
    <definedName name="MBJULSTEAM">#REF!</definedName>
    <definedName name="MBJULTAX">#REF!</definedName>
    <definedName name="MBJULTO">#REF!</definedName>
    <definedName name="MBJULWHEEL">#REF!</definedName>
    <definedName name="MBJUNBANKINT">#REF!</definedName>
    <definedName name="MBJUNCAP">#REF!</definedName>
    <definedName name="MBJUNCO">#REF!</definedName>
    <definedName name="MBJUNCOAL">#REF!</definedName>
    <definedName name="MBJUNDA">#REF!</definedName>
    <definedName name="MBJUNDEP">#REF!</definedName>
    <definedName name="MBJUNEOS">#REF!</definedName>
    <definedName name="MBJUNEQ">#REF!</definedName>
    <definedName name="MBJUNIAT">#REF!</definedName>
    <definedName name="MBJUNIBIT">#REF!</definedName>
    <definedName name="MBJUNINT">#REF!</definedName>
    <definedName name="MBJUNNETCONT">#REF!</definedName>
    <definedName name="MBJUNSTEAM">#REF!</definedName>
    <definedName name="MBJUNTAX">#REF!</definedName>
    <definedName name="MBJUNTO">#REF!</definedName>
    <definedName name="MBJUNWHEEL">#REF!</definedName>
    <definedName name="MBMARBANKINT">#REF!</definedName>
    <definedName name="MBMARCAP">#REF!</definedName>
    <definedName name="MBMARCO">#REF!</definedName>
    <definedName name="MBMARCOAL">#REF!</definedName>
    <definedName name="MBMARDA">#REF!</definedName>
    <definedName name="MBMARDEP">#REF!</definedName>
    <definedName name="MBMAREOS">#REF!</definedName>
    <definedName name="MBMAREQ">#REF!</definedName>
    <definedName name="MBMARIAT">#REF!</definedName>
    <definedName name="MBMARIBIT">#REF!</definedName>
    <definedName name="MBMARINT">#REF!</definedName>
    <definedName name="MBMARNETCONT">#REF!</definedName>
    <definedName name="MBMARSTEAM">#REF!</definedName>
    <definedName name="MBMARTAX">#REF!</definedName>
    <definedName name="MBMARTO">#REF!</definedName>
    <definedName name="MBMARWHEEL">#REF!</definedName>
    <definedName name="MBMAYBANKINT">#REF!</definedName>
    <definedName name="MBMAYCAP">#REF!</definedName>
    <definedName name="MBMAYCO">#REF!</definedName>
    <definedName name="MBMAYCOAL">#REF!</definedName>
    <definedName name="MBMAYDA">#REF!</definedName>
    <definedName name="MBMAYDEP">#REF!</definedName>
    <definedName name="MBMAYEOS">#REF!</definedName>
    <definedName name="MBMAYEQ">#REF!</definedName>
    <definedName name="MBMAYIAT">#REF!</definedName>
    <definedName name="MBMAYIBIT">#REF!</definedName>
    <definedName name="MBMAYINT">#REF!</definedName>
    <definedName name="MBMAYNETCONT">#REF!</definedName>
    <definedName name="MBMAYSTEAM">#REF!</definedName>
    <definedName name="MBMAYTAX">#REF!</definedName>
    <definedName name="MBMAYTO">#REF!</definedName>
    <definedName name="MBMAYWHEEL">#REF!</definedName>
    <definedName name="MBMIAPR">#REF!</definedName>
    <definedName name="MBMIAUG">#REF!</definedName>
    <definedName name="MBMIDEC">#REF!</definedName>
    <definedName name="MBMIFEB">#REF!</definedName>
    <definedName name="MBMIJAN">#REF!</definedName>
    <definedName name="MBMIJUL">#REF!</definedName>
    <definedName name="MBMIJUN">#REF!</definedName>
    <definedName name="MBMIMAR">#REF!</definedName>
    <definedName name="MBMIMAY">#REF!</definedName>
    <definedName name="MBMINOV">#REF!</definedName>
    <definedName name="MBMIOCT">#REF!</definedName>
    <definedName name="MBMISEP">#REF!</definedName>
    <definedName name="MBNOVBANKINT">#REF!</definedName>
    <definedName name="MBNOVCAP">#REF!</definedName>
    <definedName name="MBNOVCO">#REF!</definedName>
    <definedName name="MBNOVCOAL">#REF!</definedName>
    <definedName name="MBNOVDA">#REF!</definedName>
    <definedName name="MBNOVDEP">#REF!</definedName>
    <definedName name="MBNOVEOS">#REF!</definedName>
    <definedName name="MBNOVEQ">#REF!</definedName>
    <definedName name="MBNOVIAT">#REF!</definedName>
    <definedName name="MBNOVIBIT">#REF!</definedName>
    <definedName name="MBNOVINT">#REF!</definedName>
    <definedName name="MBNOVNETCONT">#REF!</definedName>
    <definedName name="MBNOVSTEAM">#REF!</definedName>
    <definedName name="MBNOVTAX">#REF!</definedName>
    <definedName name="MBNOVTO">#REF!</definedName>
    <definedName name="MBNOVWHEEL">#REF!</definedName>
    <definedName name="MBOCTBANKINT">#REF!</definedName>
    <definedName name="MBOCTCAP">#REF!</definedName>
    <definedName name="MBOCTCO">#REF!</definedName>
    <definedName name="MBOCTCOAL">#REF!</definedName>
    <definedName name="MBOCTDA">#REF!</definedName>
    <definedName name="MBOCTDEP">#REF!</definedName>
    <definedName name="MBOCTEOS">#REF!</definedName>
    <definedName name="MBOCTEQ">#REF!</definedName>
    <definedName name="MBOCTIAT">#REF!</definedName>
    <definedName name="MBOCTIBIT">#REF!</definedName>
    <definedName name="MBOCTINT">#REF!</definedName>
    <definedName name="MBOCTNETCONT">#REF!</definedName>
    <definedName name="MBOCTSTEAM">#REF!</definedName>
    <definedName name="MBOCTTAX">#REF!</definedName>
    <definedName name="MBOCTTO">#REF!</definedName>
    <definedName name="MBOCTWHEEL">#REF!</definedName>
    <definedName name="MBSEPBANKINT">#REF!</definedName>
    <definedName name="MBSEPCAP">#REF!</definedName>
    <definedName name="MBSEPCO">#REF!</definedName>
    <definedName name="MBSEPCOAL">#REF!</definedName>
    <definedName name="MBSEPDA">#REF!</definedName>
    <definedName name="MBSEPDEP">#REF!</definedName>
    <definedName name="MBSEPEOS">#REF!</definedName>
    <definedName name="MBSEPEQ">#REF!</definedName>
    <definedName name="MBSEPIAT">#REF!</definedName>
    <definedName name="MBSEPIBIT">#REF!</definedName>
    <definedName name="MBSEPINT">#REF!</definedName>
    <definedName name="MBSEPNETCONT">#REF!</definedName>
    <definedName name="MBSEPSTEAM">#REF!</definedName>
    <definedName name="MBSEPTAX">#REF!</definedName>
    <definedName name="MBSEPTO">#REF!</definedName>
    <definedName name="MBSEPWHEEL">#REF!</definedName>
    <definedName name="MD_SORRY_OK">#REF!</definedName>
    <definedName name="MD_SORRY_OK_1">#REF!</definedName>
    <definedName name="MD_SORRY_OK_10">#REF!</definedName>
    <definedName name="MD_SORRY_OK_11">#REF!</definedName>
    <definedName name="MD_SORRY_OK_13">"$#ССЫЛ!.$B$172"</definedName>
    <definedName name="MD_SORRY_OK_19">"$#ССЫЛ!.$#ССЫЛ!$#ССЫЛ!"</definedName>
    <definedName name="MD_SORRY_OK_4">#REF!</definedName>
    <definedName name="MD_SORRY_OK_5">#REF!</definedName>
    <definedName name="MD_SORRY_OK_6">#REF!</definedName>
    <definedName name="MD_SORRY_OK_7">#REF!</definedName>
    <definedName name="MD_SORRY_OK_9">#REF!</definedName>
    <definedName name="MEWarning" hidden="1">1</definedName>
    <definedName name="mgmt_eo1">#REF!</definedName>
    <definedName name="mgmt_eo2">#REF!</definedName>
    <definedName name="mgmt_joint">#REF!</definedName>
    <definedName name="Mheading">#N/A</definedName>
    <definedName name="Min_DSCR">#REF!</definedName>
    <definedName name="Mis_Def">#REF!</definedName>
    <definedName name="Misc">'[34]Resource Sheet'!$D$202:$AA$207</definedName>
    <definedName name="mlx">#REF!</definedName>
    <definedName name="mm">1000000</definedName>
    <definedName name="mnthss">#REF!</definedName>
    <definedName name="ModelStartDateIn">#REF!</definedName>
    <definedName name="Monetary_Precision">#REF!</definedName>
    <definedName name="money1">[72]PROGNOS!$E$19</definedName>
    <definedName name="MONEY11">'[100]11'!$D$27</definedName>
    <definedName name="MONEY2">'[6]11'!$D$30</definedName>
    <definedName name="MONEY21">'[6]11'!$D$31</definedName>
    <definedName name="MonthsPerPeriodIn">#REF!</definedName>
    <definedName name="MonthsPerYearIn">#REF!</definedName>
    <definedName name="movement" hidden="1">{#N/A,#N/A,FALSE,"A";#N/A,#N/A,FALSE,"B"}</definedName>
    <definedName name="movement1" hidden="1">{#N/A,#N/A,FALSE,"A";#N/A,#N/A,FALSE,"B"}</definedName>
    <definedName name="mrp">#REF!</definedName>
    <definedName name="n">'[34]Resource Sheet'!$D$146:$AA$151</definedName>
    <definedName name="n_sv">#N/A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ME">#REF!</definedName>
    <definedName name="NAME_1">#REF!</definedName>
    <definedName name="NAME_10">#REF!</definedName>
    <definedName name="NAME_11">#REF!</definedName>
    <definedName name="NAME_13">"$#ССЫЛ!.$C$119"</definedName>
    <definedName name="NAME_19">"$#ССЫЛ!.$#ССЫЛ!$#ССЫЛ!"</definedName>
    <definedName name="NAME_4">#REF!</definedName>
    <definedName name="NAME_5">#REF!</definedName>
    <definedName name="NAME_6">#REF!</definedName>
    <definedName name="NAME_7">#REF!</definedName>
    <definedName name="NAME_9">#REF!</definedName>
    <definedName name="namepi">'[6]11'!$D$37:$AN$37</definedName>
    <definedName name="NAMES">#REF!</definedName>
    <definedName name="nastroy">[6]H!$A$57</definedName>
    <definedName name="naznach">[6]H!$A$7</definedName>
    <definedName name="NBK">89.57</definedName>
    <definedName name="nbv">[101]scenario1!$F$63</definedName>
    <definedName name="ncass1">#REF!</definedName>
    <definedName name="ncass2">#REF!</definedName>
    <definedName name="ncass3">#REF!</definedName>
    <definedName name="NEC_BALANCE_SHEET">#REF!</definedName>
    <definedName name="NEC_FINANCIAL_STATEMENTS">#REF!</definedName>
    <definedName name="NEC_FINANCING">#REF!</definedName>
    <definedName name="NEC_Profit_Loss">#REF!</definedName>
    <definedName name="NEC_SENSITIVITIES">#REF!</definedName>
    <definedName name="Negative_Rec_Cnt">[51]SMSTemp!$B$50</definedName>
    <definedName name="Negative_Values">[51]SMSTemp!$B$31</definedName>
    <definedName name="net">#REF!</definedName>
    <definedName name="net_1">"$#ССЫЛ!.$A$1:$D$64"</definedName>
    <definedName name="net_10">#REF!</definedName>
    <definedName name="net_11">#REF!</definedName>
    <definedName name="net_13">"$#ССЫЛ!.$A$1:$D$64"</definedName>
    <definedName name="net_17">"$#ССЫЛ!.$A$1:$D$64"</definedName>
    <definedName name="net_18">"$#ССЫЛ!.$A$1:$D$64"</definedName>
    <definedName name="net_19">"$#ССЫЛ!.$#ССЫЛ!$#ССЫЛ!"</definedName>
    <definedName name="net_3">#REF!</definedName>
    <definedName name="net_4">#REF!</definedName>
    <definedName name="net_5">#REF!</definedName>
    <definedName name="net_6">#REF!</definedName>
    <definedName name="net_7">#REF!</definedName>
    <definedName name="net_9">#REF!</definedName>
    <definedName name="Net_Book_Value">[51]SMSTemp!$B$30</definedName>
    <definedName name="net_capex_2003">#REF!</definedName>
    <definedName name="Net_sales_IS">[38]IS!$H$5:$T$5</definedName>
    <definedName name="NetVATPayableReceivableKzt">[33]Calculations!$D$489:$O$489</definedName>
    <definedName name="neu" hidden="1">{#N/A,#N/A,FALSE,"Planned"}</definedName>
    <definedName name="new_dolv">#REF!</definedName>
    <definedName name="new_index">[102]CPI!$A$1:$H$97</definedName>
    <definedName name="New_Loan_1">'[35]Resource Sheet'!$D$122:$AA$127</definedName>
    <definedName name="New_Loan_10">'[35]Resource Sheet'!$D$194:$AA$199</definedName>
    <definedName name="New_Loan_2">'[35]Resource Sheet'!$D$130:$AA$135</definedName>
    <definedName name="New_Loan_3">'[35]Resource Sheet'!$D$138:$AA$143</definedName>
    <definedName name="New_Loan_4">'[35]Resource Sheet'!$D$146:$AA$151</definedName>
    <definedName name="New_Loan_5">'[35]Resource Sheet'!$D$154:$AA$159</definedName>
    <definedName name="New_Loan_6">'[35]Resource Sheet'!$D$162:$AA$167</definedName>
    <definedName name="New_Loan_7">'[35]Resource Sheet'!$D$170:$AA$175</definedName>
    <definedName name="New_Loan_8">'[35]Resource Sheet'!$D$178:$AA$183</definedName>
    <definedName name="New_Loan_9">'[35]Resource Sheet'!$D$186:$AA$191</definedName>
    <definedName name="NEXT_LET">#REF!</definedName>
    <definedName name="NEXT_LET_1">#REF!</definedName>
    <definedName name="NEXT_LET_10">#REF!</definedName>
    <definedName name="NEXT_LET_11">#REF!</definedName>
    <definedName name="NEXT_LET_13">"$#ССЫЛ!.$B$131"</definedName>
    <definedName name="NEXT_LET_19">"$#ССЫЛ!.$#ССЫЛ!$#ССЫЛ!"</definedName>
    <definedName name="NEXT_LET_4">#REF!</definedName>
    <definedName name="NEXT_LET_5">#REF!</definedName>
    <definedName name="NEXT_LET_6">#REF!</definedName>
    <definedName name="NEXT_LET_7">#REF!</definedName>
    <definedName name="NEXT_LET_9">#REF!</definedName>
    <definedName name="NEXT_LET2">#REF!</definedName>
    <definedName name="NEXT_LET2_1">#REF!</definedName>
    <definedName name="NEXT_LET2_10">#REF!</definedName>
    <definedName name="NEXT_LET2_11">#REF!</definedName>
    <definedName name="NEXT_LET2_13">"$#ССЫЛ!.$B$167"</definedName>
    <definedName name="NEXT_LET2_19">"$#ССЫЛ!.$#ССЫЛ!$#ССЫЛ!"</definedName>
    <definedName name="NEXT_LET2_4">#REF!</definedName>
    <definedName name="NEXT_LET2_5">#REF!</definedName>
    <definedName name="NEXT_LET2_6">#REF!</definedName>
    <definedName name="NEXT_LET2_7">#REF!</definedName>
    <definedName name="NEXT_LET2_9">#REF!</definedName>
    <definedName name="NEXT_ROW">#REF!</definedName>
    <definedName name="NEXT_ROW_1">#REF!</definedName>
    <definedName name="NEXT_ROW_10">#REF!</definedName>
    <definedName name="NEXT_ROW_11">#REF!</definedName>
    <definedName name="NEXT_ROW_13">"$#ССЫЛ!.$B$35"</definedName>
    <definedName name="NEXT_ROW_19">"$#ССЫЛ!.$#ССЫЛ!$#ССЫЛ!"</definedName>
    <definedName name="NEXT_ROW_4">#REF!</definedName>
    <definedName name="NEXT_ROW_5">#REF!</definedName>
    <definedName name="NEXT_ROW_6">#REF!</definedName>
    <definedName name="NEXT_ROW_7">#REF!</definedName>
    <definedName name="NEXT_ROW_9">#REF!</definedName>
    <definedName name="nhghm">#REF!</definedName>
    <definedName name="NHKKL">#REF!</definedName>
    <definedName name="NINE">'[59]09.'!$A$3:$Z$14</definedName>
    <definedName name="niohio" hidden="1">{#N/A,#N/A,TRUE,"Лист1";#N/A,#N/A,TRUE,"Лист2";#N/A,#N/A,TRUE,"Лист3"}</definedName>
    <definedName name="Njkf">#N/A</definedName>
    <definedName name="nm">'[35]Resource Sheet'!$D$27:$AA$36</definedName>
    <definedName name="NN">'[59]19.'!$A$3:$Z$19</definedName>
    <definedName name="nnn">#REF!</definedName>
    <definedName name="No.10">#REF!</definedName>
    <definedName name="No.15">#REF!</definedName>
    <definedName name="No.16">#REF!</definedName>
    <definedName name="No.19">#REF!</definedName>
    <definedName name="No.20">#REF!</definedName>
    <definedName name="No.22">#REF!</definedName>
    <definedName name="No.27">#REF!</definedName>
    <definedName name="NO_UPDATE">#REF!</definedName>
    <definedName name="NO_UPDATE_1">#REF!</definedName>
    <definedName name="NO_UPDATE_10">#REF!</definedName>
    <definedName name="NO_UPDATE_11">#REF!</definedName>
    <definedName name="NO_UPDATE_13">"$#ССЫЛ!.$B$490"</definedName>
    <definedName name="NO_UPDATE_19">"$#ССЫЛ!.$#ССЫЛ!$#ССЫЛ!"</definedName>
    <definedName name="NO_UPDATE_4">#REF!</definedName>
    <definedName name="NO_UPDATE_5">#REF!</definedName>
    <definedName name="NO_UPDATE_6">#REF!</definedName>
    <definedName name="NO_UPDATE_7">#REF!</definedName>
    <definedName name="NO_UPDATE_9">#REF!</definedName>
    <definedName name="noncash">#REF!</definedName>
    <definedName name="nov">#REF!</definedName>
    <definedName name="Nov_01">#N/A</definedName>
    <definedName name="Nov_02">#REF!</definedName>
    <definedName name="Nov_03">#REF!</definedName>
    <definedName name="Nov_04">#REF!</definedName>
    <definedName name="nov_1">#REF!</definedName>
    <definedName name="nov_10">#REF!</definedName>
    <definedName name="nov_11">#REF!</definedName>
    <definedName name="nov_13">"$#ССЫЛ!.$P$264:$AD$344"</definedName>
    <definedName name="nov_19">"$#ССЫЛ!.$#ССЫЛ!$#ССЫЛ!"</definedName>
    <definedName name="nov_4">#REF!</definedName>
    <definedName name="nov_5">#REF!</definedName>
    <definedName name="nov_6">#REF!</definedName>
    <definedName name="nov_7">#REF!</definedName>
    <definedName name="nov_9">#REF!</definedName>
    <definedName name="November">#N/A</definedName>
    <definedName name="npi">[72]PROGNOS!$E$761:$V$761</definedName>
    <definedName name="Num_Pmt_Per_Year">#REF!</definedName>
    <definedName name="Number_of_Payments">MATCH(0.01,End_Bal,-1)+1</definedName>
    <definedName name="Number_of_payments_2">MATCH(0.01,[21]!End_Bal,-1)+1</definedName>
    <definedName name="nyt">#REF!</definedName>
    <definedName name="nzp">'[6]8'!$I$36</definedName>
    <definedName name="o">'[35]Resource Sheet'!$D$101:$AA$106</definedName>
    <definedName name="object">#REF!</definedName>
    <definedName name="ObuasiCapexTotal">#REF!</definedName>
    <definedName name="ObuasiDepreciation">#REF!</definedName>
    <definedName name="ObuasiDirectCosts">#REF!</definedName>
    <definedName name="ObuasiDirectCostsPaid">#REF!</definedName>
    <definedName name="ObuasiExternalDebtBf">#REF!</definedName>
    <definedName name="ObuasiExternalDebtCf">#REF!</definedName>
    <definedName name="ObuasiExternalDrawdown">#REF!</definedName>
    <definedName name="ObuasiExternalInterestDue">#REF!</definedName>
    <definedName name="ObuasiExternalInterestPaid">#REF!</definedName>
    <definedName name="ObuasiExternalInterestRate">#REF!</definedName>
    <definedName name="ObuasiExternalRepayment">#REF!</definedName>
    <definedName name="ObuasiFlexCapexIn">#REF!</definedName>
    <definedName name="ObuasiFlexExplorationIn">#REF!</definedName>
    <definedName name="ObuasiFlexGradeIn">#REF!</definedName>
    <definedName name="ObuasiFlexHeadOfficeIn">#REF!</definedName>
    <definedName name="ObuasiFlexKiminIn">#REF!</definedName>
    <definedName name="ObuasiFlexOpexIn">#REF!</definedName>
    <definedName name="ObuasiFlexOreIn">#REF!</definedName>
    <definedName name="ObuasiFlexRecoveryIn">#REF!</definedName>
    <definedName name="ObuasiFlexWasteIn">#REF!</definedName>
    <definedName name="ObuasiGoldSalesOunces">#REF!</definedName>
    <definedName name="ObuasiGroupExploration">#REF!</definedName>
    <definedName name="ObuasiHeadOfficeCost">#REF!</definedName>
    <definedName name="ObuasiInterCoBf">#REF!</definedName>
    <definedName name="ObuasiInterCoCf">#REF!</definedName>
    <definedName name="ObuasiInterCoDrawdown">#REF!</definedName>
    <definedName name="ObuasiInterCoInterest">#REF!</definedName>
    <definedName name="ObuasiInterCoRepayment">#REF!</definedName>
    <definedName name="ObuasiInterestOnCashBalances">#REF!</definedName>
    <definedName name="ObuasiKiminCosts">#REF!</definedName>
    <definedName name="ObuasiMetalMilled">#REF!</definedName>
    <definedName name="ObuasiMetalMined">#REF!</definedName>
    <definedName name="ObuasiNBVBf">#REF!</definedName>
    <definedName name="ObuasiNBVCf">#REF!</definedName>
    <definedName name="ObuasiOpCostPayables">#REF!</definedName>
    <definedName name="ObuasiOpCostsPaid">#REF!</definedName>
    <definedName name="ObuasiOperatingCosts">#REF!</definedName>
    <definedName name="ObuasiOperatingCostsPaid">#REF!</definedName>
    <definedName name="ObuasiOreMilled">#REF!</definedName>
    <definedName name="ObuasiOreMined">#REF!</definedName>
    <definedName name="ObuasiOtherCostPayables">#REF!</definedName>
    <definedName name="ObuasiOtherCostsPaid">#REF!</definedName>
    <definedName name="ObuasiOtherIncome">#REF!</definedName>
    <definedName name="ObuasiOtherIncomeReceived">#REF!</definedName>
    <definedName name="ObuasiOtherReceivables">#REF!</definedName>
    <definedName name="ObuasiRecoveredGold">#REF!</definedName>
    <definedName name="ObuasiRecovery">#REF!</definedName>
    <definedName name="ObuasiRefiningCharges">#REF!</definedName>
    <definedName name="ObuasiRevenue">#REF!</definedName>
    <definedName name="ObuasiRevenueReceivables">#REF!</definedName>
    <definedName name="ObuasiRevenueReceived">#REF!</definedName>
    <definedName name="ObuasiRevenueSpot">#REF!</definedName>
    <definedName name="ObuasiRoyaltyDue">#REF!</definedName>
    <definedName name="ObuasiRoyaltyPaid">#REF!</definedName>
    <definedName name="ObuasiRoyaltyPayables">#REF!</definedName>
    <definedName name="ObuasiSurfaceMetalMilled">#REF!</definedName>
    <definedName name="ObuasiSurfaceMetalMined">#REF!</definedName>
    <definedName name="ObuasiSurfaceMilled">#REF!</definedName>
    <definedName name="ObuasiSurfaceMined">#REF!</definedName>
    <definedName name="ObuasiSurfaceRecovery">#REF!</definedName>
    <definedName name="ObuasiTailsMetalMilled">#REF!</definedName>
    <definedName name="ObuasiTailsMetalMined">#REF!</definedName>
    <definedName name="ObuasiTailsMilled">#REF!</definedName>
    <definedName name="ObuasiTailsMined">#REF!</definedName>
    <definedName name="ObuasiTailsRecovery">#REF!</definedName>
    <definedName name="ObuasiTaxDepreciation">#REF!</definedName>
    <definedName name="ObuasiTaxDue">#REF!</definedName>
    <definedName name="ObuasiTaxPaid">#N/A</definedName>
    <definedName name="ObuasiTaxPayables">#N/A</definedName>
    <definedName name="ObuasiWasteMined">#N/A</definedName>
    <definedName name="oct">#REF!</definedName>
    <definedName name="Oct_01">#N/A</definedName>
    <definedName name="Oct_02">#REF!</definedName>
    <definedName name="Oct_03">#REF!</definedName>
    <definedName name="Oct_04">#REF!</definedName>
    <definedName name="oct_1">#REF!</definedName>
    <definedName name="oct_10">#REF!</definedName>
    <definedName name="oct_11">#REF!</definedName>
    <definedName name="oct_13">"$#ССЫЛ!.$A$264:$O$344"</definedName>
    <definedName name="oct_19">"$#ССЫЛ!.$#ССЫЛ!$#ССЫЛ!"</definedName>
    <definedName name="oct_4">#REF!</definedName>
    <definedName name="oct_5">#REF!</definedName>
    <definedName name="oct_6">#REF!</definedName>
    <definedName name="oct_7">#REF!</definedName>
    <definedName name="oct_9">#REF!</definedName>
    <definedName name="of">#REF!</definedName>
    <definedName name="oi">#REF!</definedName>
    <definedName name="ok" hidden="1">{#N/A,#N/A,FALSE,"Aging Summary";#N/A,#N/A,FALSE,"Ratio Analysis";#N/A,#N/A,FALSE,"Test 120 Day Accts";#N/A,#N/A,FALSE,"Tickmarks"}</definedName>
    <definedName name="old">#REF!</definedName>
    <definedName name="Old_Bank_Loans">'[34]Resource Sheet'!$D$101:$AA$106</definedName>
    <definedName name="oldcalculation" hidden="1">{#N/A,#N/A,FALSE,"A";#N/A,#N/A,FALSE,"B"}</definedName>
    <definedName name="ONE">'[59]01.'!$A$3:$Z$18</definedName>
    <definedName name="oo">#REF!</definedName>
    <definedName name="ÓÓ">'[59]14.'!$A$3:$Z$17</definedName>
    <definedName name="OODRev">'[43]VI REVENUE OOD'!$19:$19</definedName>
    <definedName name="opactivities">#REF!</definedName>
    <definedName name="OpDate">[47]Info!$G$5</definedName>
    <definedName name="oper">[6]H!#REF!</definedName>
    <definedName name="OperatFixedCostInclVATKxt">[33]Calculations!$D$386:$O$386</definedName>
    <definedName name="OperatFixedCostNetVATKxt">[37]Calculations!$D$384:$O$384</definedName>
    <definedName name="OPERATINGYEAR">'[43]IIb P&amp;L short'!$5:$5</definedName>
    <definedName name="OperationalTaxesKzt">[40]Calculations!$E$318:$AG$318</definedName>
    <definedName name="Opex_CPI">#REF!</definedName>
    <definedName name="OPEX_CPI_tj">#REF!</definedName>
    <definedName name="OPEX_SENSITIVITIES">#REF!</definedName>
    <definedName name="OpExIndex_KR">#REF!</definedName>
    <definedName name="OpYr">'[43]IV REVENUE ROOMS'!$5:$5</definedName>
    <definedName name="OrderTable" hidden="1">#REF!</definedName>
    <definedName name="ore">#N/A</definedName>
    <definedName name="Other_sales_groupunits">#REF!</definedName>
    <definedName name="other_share">#REF!</definedName>
    <definedName name="Other_Tax_CB">#REF!</definedName>
    <definedName name="Other_Tax_payable_CB">#REF!</definedName>
    <definedName name="Other_Tax_payable_OB">#REF!</definedName>
    <definedName name="OTHERASSETS">#N/A</definedName>
    <definedName name="OTHERLIAB">#N/A</definedName>
    <definedName name="OtherVariableCostKzt">#REF!</definedName>
    <definedName name="OtherVariableCostNetVatKzt">[37]Calculations!$D$333:$O$333</definedName>
    <definedName name="Outturn_Report">#N/A</definedName>
    <definedName name="overhead">#N/A</definedName>
    <definedName name="OwnAmorLoanPerc">'[43]I KEY INFORMATION'!$I$342</definedName>
    <definedName name="OwnAmorLoanRate">'[43]I KEY INFORMATION'!$I$348</definedName>
    <definedName name="OwnAmorLoanRepay">'[43]I KEY INFORMATION'!$I$346</definedName>
    <definedName name="OwnBulletLoanPerc">'[43]I KEY INFORMATION'!$I$343</definedName>
    <definedName name="OwnBulletLoanRate">'[43]I KEY INFORMATION'!$I$352</definedName>
    <definedName name="OwnBulletLoanRepYr">'[43]I KEY INFORMATION'!$I$351</definedName>
    <definedName name="OwnDepMethod">'[43]I KEY INFORMATION'!$I$357</definedName>
    <definedName name="OwnIncTax">'[43]I KEY INFORMATION'!$I$338</definedName>
    <definedName name="OwnLandCharge">'[43]I KEY INFORMATION'!$I$339</definedName>
    <definedName name="OwnProjCost">'[43]I KEY INFORMATION'!$I$355</definedName>
    <definedName name="OwnPropUsefulLife">'[43]I KEY INFORMATION'!$I$356</definedName>
    <definedName name="OwnSeniorDebt">'[43]I KEY INFORMATION'!$I$341</definedName>
    <definedName name="p">'[34]Resource Sheet'!$D$39:$AA$42</definedName>
    <definedName name="P_10">#REF!</definedName>
    <definedName name="P_11">#REF!</definedName>
    <definedName name="P_12">#REF!</definedName>
    <definedName name="P_13">#REF!</definedName>
    <definedName name="P_14">#REF!</definedName>
    <definedName name="P_15">#REF!</definedName>
    <definedName name="P_16">#REF!</definedName>
    <definedName name="P_17">#REF!</definedName>
    <definedName name="P_19">#REF!</definedName>
    <definedName name="P_24">#REF!</definedName>
    <definedName name="P_27">#REF!</definedName>
    <definedName name="paste">#REF!</definedName>
    <definedName name="PATH">#REF!</definedName>
    <definedName name="PATH_1">#REF!</definedName>
    <definedName name="PATH_10">#REF!</definedName>
    <definedName name="PATH_11">#REF!</definedName>
    <definedName name="PATH_13">"$#ССЫЛ!.$B$151"</definedName>
    <definedName name="PATH_19">"$#ССЫЛ!.$#ССЫЛ!$#ССЫЛ!"</definedName>
    <definedName name="PATH_4">#REF!</definedName>
    <definedName name="PATH_5">#REF!</definedName>
    <definedName name="PATH_6">#REF!</definedName>
    <definedName name="PATH_7">#REF!</definedName>
    <definedName name="PATH_9">#REF!</definedName>
    <definedName name="paula">[103]Precios!#REF!</definedName>
    <definedName name="PAWS_Basis">1</definedName>
    <definedName name="PAWS_EndDate">36629</definedName>
    <definedName name="PAWS_GraphMode">TRUE</definedName>
    <definedName name="PAWS_LastNDays">7</definedName>
    <definedName name="PAWS_PasteRows">FALSE</definedName>
    <definedName name="PAWS_Periodicity">1</definedName>
    <definedName name="PAWS_PeriodSpec">3</definedName>
    <definedName name="PAWS_StartDate">36621</definedName>
    <definedName name="PAWS_UseDates">TRUE</definedName>
    <definedName name="PAWS_UseLastSelection">FALSE</definedName>
    <definedName name="PAWS_UseUnits">TRUE</definedName>
    <definedName name="PAWS_ZeroMode">TRUE</definedName>
    <definedName name="Pay_Date">#REF!</definedName>
    <definedName name="Pay_Num">#REF!</definedName>
    <definedName name="paym" hidden="1">{#N/A,#N/A,FALSE,"A";#N/A,#N/A,FALSE,"B"}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ayment_Date">DATE(YEAR(Loan_Start),MONTH(Loan_Start)+Payment_Number,DAY(Loan_Start))</definedName>
    <definedName name="pbc">#REF!</definedName>
    <definedName name="PBC_FS" hidden="1">{#N/A,#N/A,FALSE,"Aging Summary";#N/A,#N/A,FALSE,"Ratio Analysis";#N/A,#N/A,FALSE,"Test 120 Day Accts";#N/A,#N/A,FALSE,"Tickmarks"}</definedName>
    <definedName name="pcomm">#REF!</definedName>
    <definedName name="pd">#REF!</definedName>
    <definedName name="PE_vlookup">#N/A</definedName>
    <definedName name="People">'[35]Resource Sheet'!$D$39:$AA$42</definedName>
    <definedName name="PeriodFrom">#REF!</definedName>
    <definedName name="Periodic_rate">[21]!Annual_interest_rate/[21]!Payments_per_year</definedName>
    <definedName name="PeriodsAfterMineLifeIn">#REF!</definedName>
    <definedName name="PeriodsBeforeDrawdown">#REF!</definedName>
    <definedName name="PeriodsBeforeRepayment">#REF!</definedName>
    <definedName name="PeriodTo">#REF!</definedName>
    <definedName name="PERSONALIZE">#REF!</definedName>
    <definedName name="PERSONALIZE_1">#REF!</definedName>
    <definedName name="PERSONALIZE_10">#REF!</definedName>
    <definedName name="PERSONALIZE_11">#REF!</definedName>
    <definedName name="PERSONALIZE_13">"$#ССЫЛ!.$B$112"</definedName>
    <definedName name="PERSONALIZE_19">"$#ССЫЛ!.$#ССЫЛ!$#ССЫЛ!"</definedName>
    <definedName name="PERSONALIZE_4">#REF!</definedName>
    <definedName name="PERSONALIZE_5">#REF!</definedName>
    <definedName name="PERSONALIZE_6">#REF!</definedName>
    <definedName name="PERSONALIZE_7">#REF!</definedName>
    <definedName name="PERSONALIZE_9">#REF!</definedName>
    <definedName name="Petr">[36]Petr!$B$4:$AI$29</definedName>
    <definedName name="pfnhfns">#REF!</definedName>
    <definedName name="PG_NUM">#REF!</definedName>
    <definedName name="PG_NUM_1">#REF!</definedName>
    <definedName name="PG_NUM_10">#REF!</definedName>
    <definedName name="PG_NUM_11">#REF!</definedName>
    <definedName name="PG_NUM_13">"$#ССЫЛ!.$B$39"</definedName>
    <definedName name="PG_NUM_19">"$#ССЫЛ!.$#ССЫЛ!$#ССЫЛ!"</definedName>
    <definedName name="PG_NUM_4">#REF!</definedName>
    <definedName name="PG_NUM_5">#REF!</definedName>
    <definedName name="PG_NUM_6">#REF!</definedName>
    <definedName name="PG_NUM_7">#REF!</definedName>
    <definedName name="PG_NUM_9">#REF!</definedName>
    <definedName name="PgTable">#N/A</definedName>
    <definedName name="Phone">#REF!</definedName>
    <definedName name="PI">#REF!</definedName>
    <definedName name="Pivot_division">#N/A</definedName>
    <definedName name="PL_M1">#REF!</definedName>
    <definedName name="PL1_1">#REF!</definedName>
    <definedName name="PL1_2">#REF!</definedName>
    <definedName name="PL1_3">#REF!</definedName>
    <definedName name="PL11_1">#REF!</definedName>
    <definedName name="PL11_2">#REF!</definedName>
    <definedName name="PL11_3">#REF!</definedName>
    <definedName name="PL11_4">#REF!</definedName>
    <definedName name="PL15_1">#REF!</definedName>
    <definedName name="PL15_2">#REF!</definedName>
    <definedName name="PL15_3">#REF!</definedName>
    <definedName name="PL16_1">#REF!</definedName>
    <definedName name="PL16_2">#REF!</definedName>
    <definedName name="PL17_1">#REF!</definedName>
    <definedName name="PL17_2">#REF!</definedName>
    <definedName name="PL17_3">#REF!</definedName>
    <definedName name="PL2_1">#REF!</definedName>
    <definedName name="PL2_2">#REF!</definedName>
    <definedName name="PL2_3">#REF!</definedName>
    <definedName name="PL20_1">#REF!</definedName>
    <definedName name="PL20_2">#REF!</definedName>
    <definedName name="PL20_3">#REF!</definedName>
    <definedName name="PL20_4">#REF!</definedName>
    <definedName name="PL20_5">#REF!</definedName>
    <definedName name="PL20_6">#REF!</definedName>
    <definedName name="PL21_1">#REF!</definedName>
    <definedName name="PL21_2">#REF!</definedName>
    <definedName name="PL3_1">#REF!</definedName>
    <definedName name="PL3_2">#REF!</definedName>
    <definedName name="PL3_3">#REF!</definedName>
    <definedName name="PL3_4">#REF!</definedName>
    <definedName name="PL3_5">#REF!</definedName>
    <definedName name="PL3_6">#REF!</definedName>
    <definedName name="PL43_1_A">#REF!</definedName>
    <definedName name="PL43_1_B">#REF!</definedName>
    <definedName name="PL43_2">#REF!</definedName>
    <definedName name="PL44_1_A">#REF!</definedName>
    <definedName name="PL44_1_B">#REF!</definedName>
    <definedName name="PL44_2">#REF!</definedName>
    <definedName name="PL45_A">#REF!</definedName>
    <definedName name="PL45_B">#REF!</definedName>
    <definedName name="PL50_1">#REF!</definedName>
    <definedName name="PL50_2">#REF!</definedName>
    <definedName name="PL50_3">#REF!</definedName>
    <definedName name="PL51_1">#REF!</definedName>
    <definedName name="PL51_2">#REF!</definedName>
    <definedName name="PL51_3">#REF!</definedName>
    <definedName name="PL53_A">#REF!</definedName>
    <definedName name="PL53_B">#REF!</definedName>
    <definedName name="plage">#REF!</definedName>
    <definedName name="PLFX">#REF!</definedName>
    <definedName name="PLFX1">#REF!</definedName>
    <definedName name="plqtr">#N/A</definedName>
    <definedName name="plqtr199">#REF!</definedName>
    <definedName name="plqtr299">#N/A</definedName>
    <definedName name="plytd2">#N/A</definedName>
    <definedName name="plytd99">#N/A</definedName>
    <definedName name="pm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N1_A">#REF!</definedName>
    <definedName name="PN1_B">#REF!</definedName>
    <definedName name="PN1_C">#REF!</definedName>
    <definedName name="PN2_A">#REF!</definedName>
    <definedName name="PN2_B">#REF!</definedName>
    <definedName name="po">#REF!</definedName>
    <definedName name="po_1">"$#ССЫЛ!.$B$20"</definedName>
    <definedName name="po_10">#REF!</definedName>
    <definedName name="po_11">#REF!</definedName>
    <definedName name="po_13">"$#ССЫЛ!.$B$20"</definedName>
    <definedName name="po_17">"$#ССЫЛ!.$B$20"</definedName>
    <definedName name="po_18">"$#ССЫЛ!.$B$20"</definedName>
    <definedName name="po_19">"$#ССЫЛ!.$#ССЫЛ!$#ССЫЛ!"</definedName>
    <definedName name="po_3">#REF!</definedName>
    <definedName name="po_4">#REF!</definedName>
    <definedName name="po_5">#REF!</definedName>
    <definedName name="po_6">#REF!</definedName>
    <definedName name="po_7">#REF!</definedName>
    <definedName name="po_9">#REF!</definedName>
    <definedName name="pole7">"Поле ввода 7"</definedName>
    <definedName name="Pop_Def">#REF!</definedName>
    <definedName name="Pop_Imm_Def">#REF!</definedName>
    <definedName name="Pop_Imm_It">#REF!</definedName>
    <definedName name="Pop_Imm_T">#REF!</definedName>
    <definedName name="Pop_Samp_It">#REF!</definedName>
    <definedName name="Pop_Samp_T">#REF!</definedName>
    <definedName name="Pop_Sig_Def">#REF!</definedName>
    <definedName name="Pop_Sig_It">#REF!</definedName>
    <definedName name="Pop_Sig_T">#REF!</definedName>
    <definedName name="Pop_SU">#REF!</definedName>
    <definedName name="PopDate">[39]SMSTemp!$B$7</definedName>
    <definedName name="Population_Count">[51]SMSTemp!$B$33</definedName>
    <definedName name="Positive_Rec_Cnt">[51]SMSTemp!$B$51</definedName>
    <definedName name="Positive_Values">[51]SMSTemp!$B$32</definedName>
    <definedName name="PowerPriceForHLPurchaseKzt">#REF!</definedName>
    <definedName name="PowerPurchaseForHLcostkWh">#REF!</definedName>
    <definedName name="PowerPurchaseForHLkWh">#REF!</definedName>
    <definedName name="pp">#REF!</definedName>
    <definedName name="PPE_headings">#REF!</definedName>
    <definedName name="ppp">#REF!</definedName>
    <definedName name="PrepBy">[39]SMSTemp!$B$6</definedName>
    <definedName name="prepexp_1">#REF!</definedName>
    <definedName name="prepexp_2">#REF!</definedName>
    <definedName name="prepexp1">#REF!</definedName>
    <definedName name="prepexp2">#REF!</definedName>
    <definedName name="present">#REF!</definedName>
    <definedName name="PREV_SCEN">#REF!</definedName>
    <definedName name="PREV_SCEN_1">#REF!</definedName>
    <definedName name="PREV_SCEN_10">#REF!</definedName>
    <definedName name="PREV_SCEN_11">#REF!</definedName>
    <definedName name="PREV_SCEN_13">"$#ССЫЛ!.$B$289"</definedName>
    <definedName name="PREV_SCEN_19">"$#ССЫЛ!.$#ССЫЛ!$#ССЫЛ!"</definedName>
    <definedName name="PREV_SCEN_4">#REF!</definedName>
    <definedName name="PREV_SCEN_5">#REF!</definedName>
    <definedName name="PREV_SCEN_6">#REF!</definedName>
    <definedName name="PREV_SCEN_7">#REF!</definedName>
    <definedName name="PREV_SCEN_9">#REF!</definedName>
    <definedName name="PreviosYearDebtsRecoveryKzt">#REF!</definedName>
    <definedName name="PreviousPeriod">'[56]ПАФО Пр 41'!#REF!</definedName>
    <definedName name="prez1">#N/A</definedName>
    <definedName name="priApplication1">#REF!</definedName>
    <definedName name="priApplication2">#REF!</definedName>
    <definedName name="price">#REF!</definedName>
    <definedName name="price1_">'[6]1'!$E$10:$E$15</definedName>
    <definedName name="price2_">'[6]1'!$E$17:$E$18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c">#REF!</definedName>
    <definedName name="PringKASschedules">#REF!</definedName>
    <definedName name="PringKASschedules_1">#REF!</definedName>
    <definedName name="PringKASschedules_10">#REF!</definedName>
    <definedName name="PringKASschedules_11">#REF!</definedName>
    <definedName name="PringKASschedules_13">"$#ССЫЛ!.$A$1"</definedName>
    <definedName name="PringKASschedules_19">"$#ССЫЛ!.$A$1"</definedName>
    <definedName name="PringKASschedules_4">#REF!</definedName>
    <definedName name="PringKASschedules_5">#REF!</definedName>
    <definedName name="PringKASschedules_6">#REF!</definedName>
    <definedName name="PringKASschedules_7">#REF!</definedName>
    <definedName name="PringKASschedules_9">#REF!</definedName>
    <definedName name="Print">#REF!</definedName>
    <definedName name="Print_1">#REF!</definedName>
    <definedName name="Print_10">#REF!</definedName>
    <definedName name="Print_11">#REF!</definedName>
    <definedName name="Print_13">"$#ССЫЛ!.$A$1"</definedName>
    <definedName name="Print_19">"$#ССЫЛ!.$A$1"</definedName>
    <definedName name="Print_4">#REF!</definedName>
    <definedName name="Print_5">#REF!</definedName>
    <definedName name="Print_6">#REF!</definedName>
    <definedName name="Print_7">#REF!</definedName>
    <definedName name="Print_9">#REF!</definedName>
    <definedName name="Print_Area_Reset">OFFSET(Full_Print,0,0,Last_Row)</definedName>
    <definedName name="PRINT1">#N/A</definedName>
    <definedName name="PRINT2">#N/A</definedName>
    <definedName name="PRINT3">#N/A</definedName>
    <definedName name="PRINT5">#N/A</definedName>
    <definedName name="PRINT6">#N/A</definedName>
    <definedName name="print99" hidden="1">{#N/A,#N/A,FALSE,"Resid CPRIV";#N/A,#N/A,FALSE,"Comer_CPRIVKsum";#N/A,#N/A,FALSE,"General (2)";#N/A,#N/A,FALSE,"Oficial";#N/A,#N/A,FALSE,"Resumen";#N/A,#N/A,FALSE,"Escenarios"}</definedName>
    <definedName name="printa">#REF!</definedName>
    <definedName name="PRINTALL">#N/A</definedName>
    <definedName name="PRINTALLLEADS">#N/A</definedName>
    <definedName name="printarea">#REF!</definedName>
    <definedName name="printb">#REF!</definedName>
    <definedName name="PRINTBAL">#REF!</definedName>
    <definedName name="PRINTBAL_1">#REF!</definedName>
    <definedName name="PRINTBAL_10">#REF!</definedName>
    <definedName name="PRINTBAL_11">#REF!</definedName>
    <definedName name="PRINTBAL_13">"$#ССЫЛ!.$B$69"</definedName>
    <definedName name="PRINTBAL_19">"$#ССЫЛ!.$#ССЫЛ!$#ССЫЛ!"</definedName>
    <definedName name="PRINTBAL_4">#REF!</definedName>
    <definedName name="PRINTBAL_5">#REF!</definedName>
    <definedName name="PRINTBAL_6">#REF!</definedName>
    <definedName name="PRINTBAL_7">#REF!</definedName>
    <definedName name="PRINTBAL_9">#REF!</definedName>
    <definedName name="printc">#REF!</definedName>
    <definedName name="PRINTCASH">#REF!</definedName>
    <definedName name="PRINTCASH_1">#REF!</definedName>
    <definedName name="PRINTCASH_10">#REF!</definedName>
    <definedName name="PRINTCASH_11">#REF!</definedName>
    <definedName name="PRINTCASH_13">"$#ССЫЛ!.$B$75"</definedName>
    <definedName name="PRINTCASH_19">"$#ССЫЛ!.$#ССЫЛ!$#ССЫЛ!"</definedName>
    <definedName name="PRINTCASH_4">#REF!</definedName>
    <definedName name="PRINTCASH_5">#REF!</definedName>
    <definedName name="PRINTCASH_6">#REF!</definedName>
    <definedName name="PRINTCASH_7">#REF!</definedName>
    <definedName name="PRINTCASH_9">#REF!</definedName>
    <definedName name="PRINTDATA">#REF!</definedName>
    <definedName name="PRINTDATA_1">#REF!</definedName>
    <definedName name="PRINTDATA_10">#REF!</definedName>
    <definedName name="PRINTDATA_11">#REF!</definedName>
    <definedName name="PRINTDATA_13">"$#ССЫЛ!.$B$66"</definedName>
    <definedName name="PRINTDATA_19">"$#ССЫЛ!.$#ССЫЛ!$#ССЫЛ!"</definedName>
    <definedName name="PRINTDATA_4">#REF!</definedName>
    <definedName name="PRINTDATA_5">#REF!</definedName>
    <definedName name="PRINTDATA_6">#REF!</definedName>
    <definedName name="PRINTDATA_7">#REF!</definedName>
    <definedName name="PRINTDATA_9">#REF!</definedName>
    <definedName name="printform">'[6]11'!$D$21</definedName>
    <definedName name="Printiasa4">#REF!</definedName>
    <definedName name="Printiasa4_1">#REF!</definedName>
    <definedName name="Printiasa4_10">#REF!</definedName>
    <definedName name="Printiasa4_11">#REF!</definedName>
    <definedName name="Printiasa4_13">"$#ССЫЛ!.$A$1"</definedName>
    <definedName name="Printiasa4_19">"$#ССЫЛ!.$A$1"</definedName>
    <definedName name="Printiasa4_4">#REF!</definedName>
    <definedName name="Printiasa4_5">#REF!</definedName>
    <definedName name="Printiasa4_6">#REF!</definedName>
    <definedName name="Printiasa4_7">#REF!</definedName>
    <definedName name="Printiasa4_9">#REF!</definedName>
    <definedName name="printIASschedules">#REF!</definedName>
    <definedName name="printIASschedules_1">#REF!</definedName>
    <definedName name="printIASschedules_10">#REF!</definedName>
    <definedName name="printIASschedules_11">#REF!</definedName>
    <definedName name="printIASschedules_13">"$#ССЫЛ!.$A$1"</definedName>
    <definedName name="printIASschedules_19">"$#ССЫЛ!.$A$1"</definedName>
    <definedName name="printIASschedules_4">#REF!</definedName>
    <definedName name="printIASschedules_5">#REF!</definedName>
    <definedName name="printIASschedules_6">#REF!</definedName>
    <definedName name="printIASschedules_7">#REF!</definedName>
    <definedName name="printIASschedules_9">#REF!</definedName>
    <definedName name="PrintIASscheduleson">#REF!</definedName>
    <definedName name="PrintIASscheduleson_1">#REF!</definedName>
    <definedName name="PrintIASscheduleson_10">#REF!</definedName>
    <definedName name="PrintIASscheduleson_11">#REF!</definedName>
    <definedName name="PrintIASscheduleson_13">"$#ССЫЛ!.$A$1"</definedName>
    <definedName name="PrintIASscheduleson_19">"$#ССЫЛ!.$A$1"</definedName>
    <definedName name="PrintIASscheduleson_4">#REF!</definedName>
    <definedName name="PrintIASscheduleson_5">#REF!</definedName>
    <definedName name="PrintIASscheduleson_6">#REF!</definedName>
    <definedName name="PrintIASscheduleson_7">#REF!</definedName>
    <definedName name="PrintIASscheduleson_9">#REF!</definedName>
    <definedName name="PRINTINC">#REF!</definedName>
    <definedName name="PRINTINC_1">#REF!</definedName>
    <definedName name="PRINTINC_10">#REF!</definedName>
    <definedName name="PRINTINC_11">#REF!</definedName>
    <definedName name="PRINTINC_13">"$#ССЫЛ!.$B$72"</definedName>
    <definedName name="PRINTINC_19">"$#ССЫЛ!.$#ССЫЛ!$#ССЫЛ!"</definedName>
    <definedName name="PRINTINC_4">#REF!</definedName>
    <definedName name="PRINTINC_5">#REF!</definedName>
    <definedName name="PRINTINC_6">#REF!</definedName>
    <definedName name="PRINTINC_7">#REF!</definedName>
    <definedName name="PRINTINC_9">#REF!</definedName>
    <definedName name="PRINTJ">#N/A</definedName>
    <definedName name="printk">#REF!</definedName>
    <definedName name="PrintKASschedules">#REF!</definedName>
    <definedName name="PrintKASschedules_1">#REF!</definedName>
    <definedName name="PrintKASschedules_10">#REF!</definedName>
    <definedName name="PrintKASschedules_11">#REF!</definedName>
    <definedName name="PrintKASschedules_13">"$#ССЫЛ!.$B$1"</definedName>
    <definedName name="PrintKASschedules_19">"$#ССЫЛ!.$B$1"</definedName>
    <definedName name="PrintKASschedules_4">#REF!</definedName>
    <definedName name="PrintKASschedules_5">#REF!</definedName>
    <definedName name="PrintKASschedules_6">#REF!</definedName>
    <definedName name="PrintKASschedules_7">#REF!</definedName>
    <definedName name="PrintKASschedules_9">#REF!</definedName>
    <definedName name="PRINTMACROS">#REF!</definedName>
    <definedName name="PRINTMACROS_1">#REF!</definedName>
    <definedName name="PRINTMACROS_10">#REF!</definedName>
    <definedName name="PRINTMACROS_11">#REF!</definedName>
    <definedName name="PRINTMACROS_13">"$#ССЫЛ!.$B$78"</definedName>
    <definedName name="PRINTMACROS_19">"$#ССЫЛ!.$#ССЫЛ!$#ССЫЛ!"</definedName>
    <definedName name="PRINTMACROS_4">#REF!</definedName>
    <definedName name="PRINTMACROS_5">#REF!</definedName>
    <definedName name="PRINTMACROS_6">#REF!</definedName>
    <definedName name="PRINTMACROS_7">#REF!</definedName>
    <definedName name="PRINTMACROS_9">#REF!</definedName>
    <definedName name="PRINTSTEPS2">#REF!</definedName>
    <definedName name="PRINTSTEPS2_1">#REF!</definedName>
    <definedName name="PRINTSTEPS2_10">#REF!</definedName>
    <definedName name="PRINTSTEPS2_11">#REF!</definedName>
    <definedName name="PRINTSTEPS2_13">"$#ССЫЛ!.$B$81"</definedName>
    <definedName name="PRINTSTEPS2_19">"$#ССЫЛ!.$#ССЫЛ!$#ССЫЛ!"</definedName>
    <definedName name="PRINTSTEPS2_4">#REF!</definedName>
    <definedName name="PRINTSTEPS2_5">#REF!</definedName>
    <definedName name="PRINTSTEPS2_6">#REF!</definedName>
    <definedName name="PRINTSTEPS2_7">#REF!</definedName>
    <definedName name="PRINTSTEPS2_9">#REF!</definedName>
    <definedName name="PrintTitles">#REF!</definedName>
    <definedName name="priNumber">#REF!</definedName>
    <definedName name="Prio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J">#REF!</definedName>
    <definedName name="Prob_ResRec">#REF!</definedName>
    <definedName name="Prob_ResRec1">#REF!</definedName>
    <definedName name="ProClarityColumn">#REF!</definedName>
    <definedName name="ProClarityData">#REF!</definedName>
    <definedName name="ProClarityRow">#REF!</definedName>
    <definedName name="ProClarityTitle">#REF!</definedName>
    <definedName name="prod">#REF!</definedName>
    <definedName name="prod1_">'[6]1'!$10:$15</definedName>
    <definedName name="prod1_1">'[6]1'!$15:$15</definedName>
    <definedName name="prod1_2">'[6]1'!$30:$30</definedName>
    <definedName name="prod1_3">'[6]1'!$44:$44</definedName>
    <definedName name="prod1_4">'[6]8'!$32:$32</definedName>
    <definedName name="prod10_">'[6]4'!$15:$19</definedName>
    <definedName name="prod10_1">'[6]4'!$19:$19</definedName>
    <definedName name="prod10_2">'[6]4'!$40:$40</definedName>
    <definedName name="prod11_">'[6]4'!$21:$24</definedName>
    <definedName name="prod11_1">'[6]4'!$24:$24</definedName>
    <definedName name="prod11_2">'[6]4'!$46:$46</definedName>
    <definedName name="prod12_">'[6]5'!$14:$15</definedName>
    <definedName name="prod12_1">'[6]5'!$15:$15</definedName>
    <definedName name="prod13_">'[6]5'!$21:$22</definedName>
    <definedName name="prod13_1">'[6]5'!$22:$22</definedName>
    <definedName name="prod14_">'[6]6'!$10:$11</definedName>
    <definedName name="prod14_1">'[6]6'!$11:$11</definedName>
    <definedName name="prod14_2">'[6]6'!$28:$28</definedName>
    <definedName name="prod15_">'[6]6'!$17:$19</definedName>
    <definedName name="prod15_1">'[6]6'!$19:$19</definedName>
    <definedName name="prod15_2">'[6]6'!$39:$39</definedName>
    <definedName name="prod15_3">'[6]6'!$43:$43</definedName>
    <definedName name="prod15_4">'[6]6'!$47:$47</definedName>
    <definedName name="prod16_">'[6]6'!$21:$22</definedName>
    <definedName name="prod16_1">'[6]6'!$22:$22</definedName>
    <definedName name="prod16_2">'[6]6'!$58:$58</definedName>
    <definedName name="prod16_3">'[6]6'!$61:$61</definedName>
    <definedName name="prod16_4">'[6]6'!$64:$64</definedName>
    <definedName name="prod17_">'[6]9'!$15:$16</definedName>
    <definedName name="prod17_1">'[6]9'!$16:$16</definedName>
    <definedName name="prod18_">'[6]9'!$19:$22</definedName>
    <definedName name="prod18_1">'[6]9'!$22:$22</definedName>
    <definedName name="prod19_">'[6]10'!$9:$11</definedName>
    <definedName name="prod19_1">'[6]10'!$11:$11</definedName>
    <definedName name="prod2_">'[6]1'!$17:$18</definedName>
    <definedName name="prod2_1">'[6]1'!$18:$18</definedName>
    <definedName name="prod2_2">'[6]1'!$33:$33</definedName>
    <definedName name="prod2_3">'[6]1'!$48:$48</definedName>
    <definedName name="prod2_4">'[6]8'!$35:$35</definedName>
    <definedName name="prod20_">'[6]10'!$13:$14</definedName>
    <definedName name="prod20_1">'[6]10'!$14:$14</definedName>
    <definedName name="prod21_">'[6]10'!$20:$21</definedName>
    <definedName name="prod21_1">'[6]10'!$21:$21</definedName>
    <definedName name="prod22_">'[6]10'!$23:$26</definedName>
    <definedName name="prod22_1">'[6]10'!$26:$26</definedName>
    <definedName name="prod3_">'[6]2'!$11:$12</definedName>
    <definedName name="prod3_1">'[6]2'!$12:$12</definedName>
    <definedName name="prod3_2">'[6]2'!$25:$25</definedName>
    <definedName name="prod3_3">'[6]2'!$38:$38</definedName>
    <definedName name="prod3_4">'[6]8'!$13:$13</definedName>
    <definedName name="prod4_">'[6]2'!$14:$18</definedName>
    <definedName name="prod4_1">'[6]2'!$18:$18</definedName>
    <definedName name="prod4_2">'[6]2'!$31:$31</definedName>
    <definedName name="prod4_3">'[6]2'!$45:$45</definedName>
    <definedName name="prod4_4">'[6]8'!$19:$19</definedName>
    <definedName name="prod5_">'[6]3'!$10:$12</definedName>
    <definedName name="prod5_1">'[6]3'!$12:$12</definedName>
    <definedName name="prod5_2">'[6]3'!$33:$33</definedName>
    <definedName name="prod6_">'[6]3'!$14:$16</definedName>
    <definedName name="prod6_1">'[6]3'!$16:$16</definedName>
    <definedName name="prod6_2">'[6]3'!$37:$37</definedName>
    <definedName name="prod7_">'[6]3'!$18:$20</definedName>
    <definedName name="prod7_1">'[6]3'!$20:$20</definedName>
    <definedName name="prod7_2">'[6]3'!$41:$41</definedName>
    <definedName name="prod8_">'[6]3'!$22:$24</definedName>
    <definedName name="prod8_1">'[6]3'!$24:$24</definedName>
    <definedName name="prod8_2">'[6]3'!$45:$45</definedName>
    <definedName name="prod9_">'[6]4'!$11:$13</definedName>
    <definedName name="prod9_1">'[6]4'!$13:$13</definedName>
    <definedName name="prod9_2">'[6]4'!$33:$33</definedName>
    <definedName name="PRODCOST">#REF!</definedName>
    <definedName name="PRODCOST_1">#REF!</definedName>
    <definedName name="PRODCOST_10">#REF!</definedName>
    <definedName name="PRODCOST_11">#REF!</definedName>
    <definedName name="PRODCOST_13">"$#ССЫЛ!.$C$11:$E$11"</definedName>
    <definedName name="PRODCOST_19">"$#ССЫЛ!.$#ССЫЛ!$#ССЫЛ!"</definedName>
    <definedName name="PRODCOST_4">#REF!</definedName>
    <definedName name="PRODCOST_5">#REF!</definedName>
    <definedName name="PRODCOST_6">#REF!</definedName>
    <definedName name="PRODCOST_7">#REF!</definedName>
    <definedName name="PRODCOST_9">#REF!</definedName>
    <definedName name="ProdForm" hidden="1">#REF!</definedName>
    <definedName name="Product" hidden="1">#REF!</definedName>
    <definedName name="Production_08">#N/A</definedName>
    <definedName name="Production_09">#N/A</definedName>
    <definedName name="Production_10">#N/A</definedName>
    <definedName name="Production_11">#N/A</definedName>
    <definedName name="Production_12">#N/A</definedName>
    <definedName name="Production_13">#N/A</definedName>
    <definedName name="Production_14">#N/A</definedName>
    <definedName name="Production_15">#N/A</definedName>
    <definedName name="Production_16">#N/A</definedName>
    <definedName name="Production_17">#N/A</definedName>
    <definedName name="Production_18">#N/A</definedName>
    <definedName name="Production_19">#N/A</definedName>
    <definedName name="Production_20">#N/A</definedName>
    <definedName name="Production_2008_">#REF!</definedName>
    <definedName name="Production_2009_">#REF!</definedName>
    <definedName name="Production_2010_">#REF!</definedName>
    <definedName name="Production_2011_">#REF!</definedName>
    <definedName name="Production_2012_">#REF!</definedName>
    <definedName name="Production_2013_">#REF!</definedName>
    <definedName name="Production_2014_">#REF!</definedName>
    <definedName name="Production_2015_">#REF!</definedName>
    <definedName name="Production_2016_">#REF!</definedName>
    <definedName name="Production_2017_">#REF!</definedName>
    <definedName name="Production_2018_">#REF!</definedName>
    <definedName name="Production_2019_">#REF!</definedName>
    <definedName name="Production_2020_">#REF!</definedName>
    <definedName name="Production_2021_">#REF!</definedName>
    <definedName name="Production_2022_">#REF!</definedName>
    <definedName name="Production_2023_">#REF!</definedName>
    <definedName name="Production_2024_">#REF!</definedName>
    <definedName name="Production_2025_">#REF!</definedName>
    <definedName name="Production_2026_">#REF!</definedName>
    <definedName name="Production_2027_">#REF!</definedName>
    <definedName name="Production_2028_">#REF!</definedName>
    <definedName name="Production_2029_">#REF!</definedName>
    <definedName name="Production_2030_">#REF!</definedName>
    <definedName name="Production_2031_">#REF!</definedName>
    <definedName name="Production_2032_">#REF!</definedName>
    <definedName name="Production_21">#N/A</definedName>
    <definedName name="Production_22">#N/A</definedName>
    <definedName name="Production_23">#N/A</definedName>
    <definedName name="Production_24">#N/A</definedName>
    <definedName name="Production_25">#N/A</definedName>
    <definedName name="Production_26">#N/A</definedName>
    <definedName name="Production_27">#N/A</definedName>
    <definedName name="Production_28">#N/A</definedName>
    <definedName name="Production_29">#N/A</definedName>
    <definedName name="Production_30">#N/A</definedName>
    <definedName name="Production_31">#N/A</definedName>
    <definedName name="Production_32">#N/A</definedName>
    <definedName name="profit">#REF!</definedName>
    <definedName name="PROJ">#N/A</definedName>
    <definedName name="Proj_Meth">#REF!</definedName>
    <definedName name="project">'[6]11'!$D$19</definedName>
    <definedName name="Project_Cash">'[34]Resource Sheet'!$D$212:$AA$214</definedName>
    <definedName name="Projected">#REF!</definedName>
    <definedName name="pros">#REF!</definedName>
    <definedName name="pros1">#REF!</definedName>
    <definedName name="pros2">#REF!</definedName>
    <definedName name="pros3">#REF!</definedName>
    <definedName name="provcont1">#REF!</definedName>
    <definedName name="Proved_ResRec">#REF!</definedName>
    <definedName name="Proved_ResRec1">#REF!</definedName>
    <definedName name="PRT_CHART1">#REF!</definedName>
    <definedName name="PRT_CHART1_1">#REF!</definedName>
    <definedName name="PRT_CHART1_10">#REF!</definedName>
    <definedName name="PRT_CHART1_11">#REF!</definedName>
    <definedName name="PRT_CHART1_13">"$#ССЫЛ!.$B$56"</definedName>
    <definedName name="PRT_CHART1_19">"$#ССЫЛ!.$#ССЫЛ!$#ССЫЛ!"</definedName>
    <definedName name="PRT_CHART1_4">#REF!</definedName>
    <definedName name="PRT_CHART1_5">#REF!</definedName>
    <definedName name="PRT_CHART1_6">#REF!</definedName>
    <definedName name="PRT_CHART1_7">#REF!</definedName>
    <definedName name="PRT_CHART1_9">#REF!</definedName>
    <definedName name="PRT_CHART2">#REF!</definedName>
    <definedName name="PRT_CHART2_1">#REF!</definedName>
    <definedName name="PRT_CHART2_10">#REF!</definedName>
    <definedName name="PRT_CHART2_11">#REF!</definedName>
    <definedName name="PRT_CHART2_13">"$#ССЫЛ!.$B$61"</definedName>
    <definedName name="PRT_CHART2_19">"$#ССЫЛ!.$#ССЫЛ!$#ССЫЛ!"</definedName>
    <definedName name="PRT_CHART2_4">#REF!</definedName>
    <definedName name="PRT_CHART2_5">#REF!</definedName>
    <definedName name="PRT_CHART2_6">#REF!</definedName>
    <definedName name="PRT_CHART2_7">#REF!</definedName>
    <definedName name="PRT_CHART2_9">#REF!</definedName>
    <definedName name="PRT_IT">#REF!</definedName>
    <definedName name="PRT_IT_1">#REF!</definedName>
    <definedName name="PRT_IT_10">#REF!</definedName>
    <definedName name="PRT_IT_11">#REF!</definedName>
    <definedName name="PRT_IT_13">"$#ССЫЛ!.$B$47"</definedName>
    <definedName name="PRT_IT_19">"$#ССЫЛ!.$#ССЫЛ!$#ССЫЛ!"</definedName>
    <definedName name="PRT_IT_4">#REF!</definedName>
    <definedName name="PRT_IT_5">#REF!</definedName>
    <definedName name="PRT_IT_6">#REF!</definedName>
    <definedName name="PRT_IT_7">#REF!</definedName>
    <definedName name="PRT_IT_9">#REF!</definedName>
    <definedName name="PRT_RPT">#REF!</definedName>
    <definedName name="PRT_RPT_1">#REF!</definedName>
    <definedName name="PRT_RPT_10">#REF!</definedName>
    <definedName name="PRT_RPT_11">#REF!</definedName>
    <definedName name="PRT_RPT_13">"$#ССЫЛ!.$B$45"</definedName>
    <definedName name="PRT_RPT_19">"$#ССЫЛ!.$#ССЫЛ!$#ССЫЛ!"</definedName>
    <definedName name="PRT_RPT_4">#REF!</definedName>
    <definedName name="PRT_RPT_5">#REF!</definedName>
    <definedName name="PRT_RPT_6">#REF!</definedName>
    <definedName name="PRT_RPT_7">#REF!</definedName>
    <definedName name="PRT_RPT_9">#REF!</definedName>
    <definedName name="PTC">#REF!</definedName>
    <definedName name="Purchase_Year">'[34]Main Sheet'!$D$23</definedName>
    <definedName name="PutHeader">[64]П!PutHeader</definedName>
    <definedName name="PV_of_inflated_ARO_introd_08">#REF!</definedName>
    <definedName name="PV_of_inflated_ARO_introd_09">#REF!</definedName>
    <definedName name="PV_of_inflated_ARO_introd_10">#REF!</definedName>
    <definedName name="PV_of_inflated_ARO_introd_11">#REF!</definedName>
    <definedName name="PV_of_inflated_ARO_introd_12">#REF!</definedName>
    <definedName name="PV_of_inflated_ARO_introd_13">#REF!</definedName>
    <definedName name="PV_of_inflated_ARO_introd_14">#REF!</definedName>
    <definedName name="PV_of_inflated_ARO_introd_15">#REF!</definedName>
    <definedName name="PV_of_inflated_ARO_introd_2008">#REF!</definedName>
    <definedName name="PV_of_inflated_ARO_introd_2009">#REF!</definedName>
    <definedName name="PV_of_inflated_ARO_introd_2010">#REF!</definedName>
    <definedName name="PV_of_inflated_ARO_introd_2011">#REF!</definedName>
    <definedName name="PV_of_inflated_ARO_introd_2012">#REF!</definedName>
    <definedName name="PV_of_inflated_ARO_introd_2013">#REF!</definedName>
    <definedName name="PY_Accounts_Receivable">#REF!</definedName>
    <definedName name="PY_Cash">#REF!</definedName>
    <definedName name="PY_Common_Equity">#REF!</definedName>
    <definedName name="PY_Cost_of_Sales">#REF!</definedName>
    <definedName name="PY_Current_Liabilities">#REF!</definedName>
    <definedName name="PY_Depreciation">#REF!</definedName>
    <definedName name="PY_Gross_Profit">#REF!</definedName>
    <definedName name="PY_Inc_Bef_Tax">#REF!</definedName>
    <definedName name="PY_Intangible_Assets">#REF!</definedName>
    <definedName name="PY_Interest_Expense">#REF!</definedName>
    <definedName name="PY_Inventory">#REF!</definedName>
    <definedName name="PY_LIABIL_EQUITY">#REF!</definedName>
    <definedName name="PY_LT_Debt">#REF!</definedName>
    <definedName name="PY_Market_Value_of_Equity">#REF!</definedName>
    <definedName name="PY_Marketable_Sec">#REF!</definedName>
    <definedName name="PY_NET_PROFIT">#REF!</definedName>
    <definedName name="PY_Net_Revenue">#REF!</definedName>
    <definedName name="PY_Operating_Inc">#REF!</definedName>
    <definedName name="PY_Operating_Income">#REF!</definedName>
    <definedName name="PY_Other_Curr_Assets">#REF!</definedName>
    <definedName name="PY_Other_LT_Assets">#REF!</definedName>
    <definedName name="PY_Other_LT_Liabilities">#REF!</definedName>
    <definedName name="PY_Preferred_Stock">#REF!</definedName>
    <definedName name="PY_QUICK_ASSETS">#REF!</definedName>
    <definedName name="PY_Retained_Earnings">#REF!</definedName>
    <definedName name="PY_Tangible_Assets">#REF!</definedName>
    <definedName name="PY_Tangible_Net_Worth">#REF!</definedName>
    <definedName name="PY_Taxe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Working_Capital">#REF!</definedName>
    <definedName name="PY2_Accounts_Receivable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pz">#REF!</definedName>
    <definedName name="q">[104]SMSTemp!$B$47</definedName>
    <definedName name="Q_10">#REF!</definedName>
    <definedName name="Q_11">#REF!</definedName>
    <definedName name="Q_12">#REF!</definedName>
    <definedName name="Q_13">#REF!</definedName>
    <definedName name="Q_14">#REF!</definedName>
    <definedName name="Q_15">#REF!</definedName>
    <definedName name="Q_16">#REF!</definedName>
    <definedName name="Q_17">#REF!</definedName>
    <definedName name="Q_19">#REF!</definedName>
    <definedName name="Q_24">#REF!</definedName>
    <definedName name="Q_27">#REF!</definedName>
    <definedName name="Q1_901s_materials">#N/A</definedName>
    <definedName name="Q1_902_903s">#N/A</definedName>
    <definedName name="Q1_AJE41_payroll">#N/A</definedName>
    <definedName name="Q1_excise_tax">#N/A</definedName>
    <definedName name="Q1_KLO_Royalty_KZT">#N/A</definedName>
    <definedName name="Q1_overheads_KZT">#N/A</definedName>
    <definedName name="Q1_pipeline_tariff">#N/A</definedName>
    <definedName name="Q1_railway_tariff">#N/A</definedName>
    <definedName name="Q1_TurgaiPetroleum">#N/A</definedName>
    <definedName name="Q2_901s_materials">#N/A</definedName>
    <definedName name="Q2_902_903s">#N/A</definedName>
    <definedName name="Q2_AJE50_901s">#N/A</definedName>
    <definedName name="Q2_AJE51_KLO_USD">#N/A</definedName>
    <definedName name="Q2_AJE62_pipeline_tariff">#N/A</definedName>
    <definedName name="Q2_AJE68_pipeline_tariff">#N/A</definedName>
    <definedName name="Q2_AJE77_pipeline_tariff">#N/A</definedName>
    <definedName name="Q2_excise_tax">#N/A</definedName>
    <definedName name="Q2_KTO_crude">#N/A</definedName>
    <definedName name="Q2_overheads">#N/A</definedName>
    <definedName name="Q2_pipeline_tariff">#N/A</definedName>
    <definedName name="Q2_railway_tariff">#N/A</definedName>
    <definedName name="Q2_TurgaiPetroleum_KZT">#N/A</definedName>
    <definedName name="Q3_901s_materials">#N/A</definedName>
    <definedName name="Q3_902_903s">#N/A</definedName>
    <definedName name="Q3_AJE10_KLO">#N/A</definedName>
    <definedName name="Q3_AJE11_pipeline_tariff">#N/A</definedName>
    <definedName name="Q3_excise_tax">#N/A</definedName>
    <definedName name="Q3_KLO">#N/A</definedName>
    <definedName name="Q3_overheads">#N/A</definedName>
    <definedName name="Q3_pipeline_tariff">#N/A</definedName>
    <definedName name="Q3_railway_tariff">#N/A</definedName>
    <definedName name="Q3_TurgaiPetroleum">#N/A</definedName>
    <definedName name="Q4_labour">SUM(#REF!)</definedName>
    <definedName name="Q4_Materials">SUM(#REF!)</definedName>
    <definedName name="Q4_Overheads">SUM(#REF!,#REF!,#REF!)</definedName>
    <definedName name="qe" hidden="1">{#N/A,#N/A,FALSE,"Aging Summary";#N/A,#N/A,FALSE,"Ratio Analysis";#N/A,#N/A,FALSE,"Test 120 Day Accts";#N/A,#N/A,FALSE,"Tickmarks"}</definedName>
    <definedName name="qq">#REF!</definedName>
    <definedName name="qq_10">#REF!</definedName>
    <definedName name="qq_11">#REF!</definedName>
    <definedName name="qq_12">#REF!</definedName>
    <definedName name="qq_13">#REF!</definedName>
    <definedName name="qq_14">#REF!</definedName>
    <definedName name="qq_15">#REF!</definedName>
    <definedName name="qq_16">#REF!</definedName>
    <definedName name="qq_17">#REF!</definedName>
    <definedName name="qq_19">#REF!</definedName>
    <definedName name="qq_24">#REF!</definedName>
    <definedName name="qq_27">#REF!</definedName>
    <definedName name="qq1_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11_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q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qqq">#N/A</definedName>
    <definedName name="qqqq2">#N/A</definedName>
    <definedName name="qqqqq">#N/A</definedName>
    <definedName name="qqqqq1">#N/A</definedName>
    <definedName name="qqqqq2">#N/A</definedName>
    <definedName name="qual_end">#REF!</definedName>
    <definedName name="qual_st">#REF!</definedName>
    <definedName name="qw">'[34]Resource Sheet'!$D$13:$AA$16</definedName>
    <definedName name="qwe">[105]Форма2!$C$19:$C$24,[105]Форма2!$E$19:$F$24,[105]Форма2!$D$26:$F$31,[105]Форма2!$C$33:$C$38,[105]Форма2!$E$33:$F$38,[105]Форма2!$D$40:$F$43,[105]Форма2!$C$45:$C$48,[105]Форма2!$E$45:$F$48,[105]Форма2!$C$19</definedName>
    <definedName name="qwe_1">[105]Форма2!$C$19:$C$24,[105]Форма2!$E$19:$F$24,[105]Форма2!$D$26:$F$31,[105]Форма2!$C$33:$C$38,[105]Форма2!$E$33:$F$38,[105]Форма2!$D$40:$F$43,[105]Форма2!$C$45:$C$48,[105]Форма2!$E$45:$F$48,[105]Форма2!$C$19</definedName>
    <definedName name="qwe_11">[106]Форма2!$C$19:$C$24,[106]Форма2!$E$19:$F$24,[106]Форма2!$D$26:$F$31,[106]Форма2!$C$33:$C$38,[106]Форма2!$E$33:$F$38,[106]Форма2!$D$40:$F$43,[106]Форма2!$C$45:$C$48,[106]Форма2!$E$45:$F$48,[106]Форма2!$C$19</definedName>
    <definedName name="qwe_12">[106]Форма2!$C$19:$C$24,[106]Форма2!$E$19:$F$24,[106]Форма2!$D$26:$F$31,[106]Форма2!$C$33:$C$38,[106]Форма2!$E$33:$F$38,[106]Форма2!$D$40:$F$43,[106]Форма2!$C$45:$C$48,[106]Форма2!$E$45:$F$48,[106]Форма2!$C$19</definedName>
    <definedName name="qwe_13">[105]Форма2!$C$19:$C$24,[105]Форма2!$E$19:$F$24,[105]Форма2!$D$26:$F$31,[105]Форма2!$C$33:$C$38,[105]Форма2!$E$33:$F$38,[105]Форма2!$D$40:$F$43,[105]Форма2!$C$45:$C$48,[105]Форма2!$E$45:$F$48,[105]Форма2!$C$19</definedName>
    <definedName name="qwe_17">[107]Форма2!$C$19:$C$24,[107]Форма2!$E$19:$F$24,[107]Форма2!$D$26:$F$31,[107]Форма2!$C$33:$C$38,[107]Форма2!$E$33:$F$38,[107]Форма2!$D$40:$F$43,[107]Форма2!$C$45:$C$48,[107]Форма2!$E$45:$F$48,[107]Форма2!$C$19</definedName>
    <definedName name="qwe_18">[107]Форма2!$C$19:$C$24,[107]Форма2!$E$19:$F$24,[107]Форма2!$D$26:$F$31,[107]Форма2!$C$33:$C$38,[107]Форма2!$E$33:$F$38,[107]Форма2!$D$40:$F$43,[107]Форма2!$C$45:$C$48,[107]Форма2!$E$45:$F$48,[107]Форма2!$C$19</definedName>
    <definedName name="qwe_2">[108]Форма2!$C$19:$C$24,[108]Форма2!$E$19:$F$24,[108]Форма2!$D$26:$F$31,[108]Форма2!$C$33:$C$38,[108]Форма2!$E$33:$F$38,[108]Форма2!$D$40:$F$43,[108]Форма2!$C$45:$C$48,[108]Форма2!$E$45:$F$48,[108]Форма2!$C$19</definedName>
    <definedName name="qwe_3">[109]Форма2!$C$19:$C$24,[109]Форма2!$E$19:$F$24,[109]Форма2!$D$26:$F$31,[109]Форма2!$C$33:$C$38,[109]Форма2!$E$33:$F$38,[109]Форма2!$D$40:$F$43,[109]Форма2!$C$45:$C$48,[109]Форма2!$E$45:$F$48,[109]Форма2!$C$19</definedName>
    <definedName name="qwe_4">[109]Форма2!$C$19:$C$24,[109]Форма2!$E$19:$F$24,[109]Форма2!$D$26:$F$31,[109]Форма2!$C$33:$C$38,[109]Форма2!$E$33:$F$38,[109]Форма2!$D$40:$F$43,[109]Форма2!$C$45:$C$48,[109]Форма2!$E$45:$F$48,[109]Форма2!$C$19</definedName>
    <definedName name="qwe_9">[110]Форма2!$C$19:$C$24,[110]Форма2!$E$19:$F$24,[110]Форма2!$D$26:$F$31,[110]Форма2!$C$33:$C$38,[110]Форма2!$E$33:$F$38,[110]Форма2!$D$40:$F$43,[110]Форма2!$C$45:$C$48,[110]Форма2!$E$45:$F$48,[110]Форма2!$C$19</definedName>
    <definedName name="qwer">'[35]Resource Sheet'!$D$194:$AA$199</definedName>
    <definedName name="qwerty" hidden="1">{#N/A,#N/A,FALSE,"Aging Summary";#N/A,#N/A,FALSE,"Ratio Analysis";#N/A,#N/A,FALSE,"Test 120 Day Accts";#N/A,#N/A,FALSE,"Tickmarks"}</definedName>
    <definedName name="qwewqe" hidden="1">{#N/A,#N/A,FALSE,"A";#N/A,#N/A,FALSE,"B-TOT";#N/A,#N/A,FALSE,"Declaration1";#N/A,#N/A,FALSE,"Spravka1";#N/A,#N/A,FALSE,"A (2)";#N/A,#N/A,FALSE,"B-TOT (2)";#N/A,#N/A,FALSE,"Declaration1 (2)";#N/A,#N/A,FALSE,"Spravka1 (2)"}</definedName>
    <definedName name="R.O.B._Report">#N/A</definedName>
    <definedName name="R_Factor">#REF!</definedName>
    <definedName name="ra">#REF!</definedName>
    <definedName name="Random_Book_Value_Totals">[39]SMSTemp!$B$48</definedName>
    <definedName name="Random_Net_Book_Value">[39]SMSTemp!$B$45</definedName>
    <definedName name="Random_Population_Count">[39]SMSTemp!$B$46</definedName>
    <definedName name="Random_Sample_Size">[39]SMSTemp!$B$47</definedName>
    <definedName name="RANGETABLE">#REF!</definedName>
    <definedName name="RANGETABLE_1">#REF!</definedName>
    <definedName name="RANGETABLE_10">#REF!</definedName>
    <definedName name="RANGETABLE_11">#REF!</definedName>
    <definedName name="RANGETABLE_13">"$#ССЫЛ!.$A$576"</definedName>
    <definedName name="RANGETABLE_19">"$#ССЫЛ!.$#ССЫЛ!$#ССЫЛ!"</definedName>
    <definedName name="RANGETABLE_4">#REF!</definedName>
    <definedName name="RANGETABLE_5">#REF!</definedName>
    <definedName name="RANGETABLE_6">#REF!</definedName>
    <definedName name="RANGETABLE_7">#REF!</definedName>
    <definedName name="RANGETABLE_9">#REF!</definedName>
    <definedName name="ra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te">#REF!</definedName>
    <definedName name="rati">#N/A</definedName>
    <definedName name="RBSHEADER">#N/A</definedName>
    <definedName name="RCArea" hidden="1">#REF!</definedName>
    <definedName name="re" hidden="1">{#N/A,#N/A,FALSE,"A";#N/A,#N/A,FALSE,"B"}</definedName>
    <definedName name="Recalculation_of_Loadport_Ullage">#N/A</definedName>
    <definedName name="RECATBSHEAD">#N/A</definedName>
    <definedName name="RECATEGORISDBS">#N/A</definedName>
    <definedName name="RECATP_L">#N/A</definedName>
    <definedName name="RECATP_LHEADER">#N/A</definedName>
    <definedName name="Receipe">#N/A</definedName>
    <definedName name="RECONC_DEPR">#REF!</definedName>
    <definedName name="red">#REF!</definedName>
    <definedName name="Ref">#REF!</definedName>
    <definedName name="Ref_3">#REF!</definedName>
    <definedName name="refined">#REF!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lsomaz">#N/A</definedName>
    <definedName name="rep">#REF!</definedName>
    <definedName name="RepairCostPerMonthKzt">#REF!</definedName>
    <definedName name="Repomo99" hidden="1">{#N/A,#N/A,FALSE,"Aging Summary";#N/A,#N/A,FALSE,"Ratio Analysis";#N/A,#N/A,FALSE,"Test 120 Day Accts";#N/A,#N/A,FALSE,"Tickmarks"}</definedName>
    <definedName name="report99" hidden="1">{"Rep 1",#N/A,FALSE,"Reports";"Rep 2",#N/A,FALSE,"Reports";"Rep 3",#N/A,FALSE,"Reports";"Rep 4",#N/A,FALSE,"Reports"}</definedName>
    <definedName name="Reporting" hidden="1">{#N/A,#N/A,FALSE,"A";#N/A,#N/A,FALSE,"B"}</definedName>
    <definedName name="RES">#REF!</definedName>
    <definedName name="RES_1">#REF!</definedName>
    <definedName name="RES_10">#REF!</definedName>
    <definedName name="RES_11">#REF!</definedName>
    <definedName name="RES_13">"$#ССЫЛ!.$B$418"</definedName>
    <definedName name="RES_19">"$#ССЫЛ!.$#ССЫЛ!$#ССЫЛ!"</definedName>
    <definedName name="RES_4">#REF!</definedName>
    <definedName name="RES_5">#REF!</definedName>
    <definedName name="RES_6">#REF!</definedName>
    <definedName name="RES_7">#REF!</definedName>
    <definedName name="RES_9">#REF!</definedName>
    <definedName name="RES_INFOPRT">#REF!</definedName>
    <definedName name="RES_INFOPRT_1">#REF!</definedName>
    <definedName name="RES_INFOPRT_10">#REF!</definedName>
    <definedName name="RES_INFOPRT_11">#REF!</definedName>
    <definedName name="RES_INFOPRT_13">"$#ССЫЛ!.$L$567"</definedName>
    <definedName name="RES_INFOPRT_19">"$#ССЫЛ!.$#ССЫЛ!$#ССЫЛ!"</definedName>
    <definedName name="RES_INFOPRT_4">#REF!</definedName>
    <definedName name="RES_INFOPRT_5">#REF!</definedName>
    <definedName name="RES_INFOPRT_6">#REF!</definedName>
    <definedName name="RES_INFOPRT_7">#REF!</definedName>
    <definedName name="RES_INFOPRT_9">#REF!</definedName>
    <definedName name="RES_KEEPDATA">#REF!</definedName>
    <definedName name="RES_KEEPDATA_1">#REF!</definedName>
    <definedName name="RES_KEEPDATA_10">#REF!</definedName>
    <definedName name="RES_KEEPDATA_11">#REF!</definedName>
    <definedName name="RES_KEEPDATA_13">"$#ССЫЛ!.$L$362"</definedName>
    <definedName name="RES_KEEPDATA_19">"$#ССЫЛ!.$#ССЫЛ!$#ССЫЛ!"</definedName>
    <definedName name="RES_KEEPDATA_4">#REF!</definedName>
    <definedName name="RES_KEEPDATA_5">#REF!</definedName>
    <definedName name="RES_KEEPDATA_6">#REF!</definedName>
    <definedName name="RES_KEEPDATA_7">#REF!</definedName>
    <definedName name="RES_KEEPDATA_9">#REF!</definedName>
    <definedName name="RES_SAMPLE1">#REF!</definedName>
    <definedName name="RES_SAMPLE1_1">#REF!</definedName>
    <definedName name="RES_SAMPLE1_10">#REF!</definedName>
    <definedName name="RES_SAMPLE1_11">#REF!</definedName>
    <definedName name="RES_SAMPLE1_13">"$#ССЫЛ!.$L$293"</definedName>
    <definedName name="RES_SAMPLE1_19">"$#ССЫЛ!.$#ССЫЛ!$#ССЫЛ!"</definedName>
    <definedName name="RES_SAMPLE1_4">#REF!</definedName>
    <definedName name="RES_SAMPLE1_5">#REF!</definedName>
    <definedName name="RES_SAMPLE1_6">#REF!</definedName>
    <definedName name="RES_SAMPLE1_7">#REF!</definedName>
    <definedName name="RES_SAMPLE1_9">#REF!</definedName>
    <definedName name="RES_SAMPLE2">#REF!</definedName>
    <definedName name="RES_SAMPLE2_1">#REF!</definedName>
    <definedName name="RES_SAMPLE2_10">#REF!</definedName>
    <definedName name="RES_SAMPLE2_11">#REF!</definedName>
    <definedName name="RES_SAMPLE2_13">"$#ССЫЛ!.$L$302"</definedName>
    <definedName name="RES_SAMPLE2_19">"$#ССЫЛ!.$#ССЫЛ!$#ССЫЛ!"</definedName>
    <definedName name="RES_SAMPLE2_4">#REF!</definedName>
    <definedName name="RES_SAMPLE2_5">#REF!</definedName>
    <definedName name="RES_SAMPLE2_6">#REF!</definedName>
    <definedName name="RES_SAMPLE2_7">#REF!</definedName>
    <definedName name="RES_SAMPLE2_9">#REF!</definedName>
    <definedName name="RES_SWAPDATA">#REF!</definedName>
    <definedName name="RES_SWAPDATA_1">#REF!</definedName>
    <definedName name="RES_SWAPDATA_10">#REF!</definedName>
    <definedName name="RES_SWAPDATA_11">#REF!</definedName>
    <definedName name="RES_SWAPDATA_13">"$#ССЫЛ!.$L$493"</definedName>
    <definedName name="RES_SWAPDATA_19">"$#ССЫЛ!.$#ССЫЛ!$#ССЫЛ!"</definedName>
    <definedName name="RES_SWAPDATA_4">#REF!</definedName>
    <definedName name="RES_SWAPDATA_5">#REF!</definedName>
    <definedName name="RES_SWAPDATA_6">#REF!</definedName>
    <definedName name="RES_SWAPDATA_7">#REF!</definedName>
    <definedName name="RES_SWAPDATA_9">#REF!</definedName>
    <definedName name="RES_UPDDATA">#REF!</definedName>
    <definedName name="RES_UPDDATA_1">#REF!</definedName>
    <definedName name="RES_UPDDATA_10">#REF!</definedName>
    <definedName name="RES_UPDDATA_11">#REF!</definedName>
    <definedName name="RES_UPDDATA_13">"$#ССЫЛ!.$L$375"</definedName>
    <definedName name="RES_UPDDATA_19">"$#ССЫЛ!.$#ССЫЛ!$#ССЫЛ!"</definedName>
    <definedName name="RES_UPDDATA_4">#REF!</definedName>
    <definedName name="RES_UPDDATA_5">#REF!</definedName>
    <definedName name="RES_UPDDATA_6">#REF!</definedName>
    <definedName name="RES_UPDDATA_7">#REF!</definedName>
    <definedName name="RES_UPDDATA_9">#REF!</definedName>
    <definedName name="RES_UPDSC">#REF!</definedName>
    <definedName name="RES_UPDSC_1">#REF!</definedName>
    <definedName name="RES_UPDSC_10">#REF!</definedName>
    <definedName name="RES_UPDSC_11">#REF!</definedName>
    <definedName name="RES_UPDSC_13">"$#ССЫЛ!.$L$503"</definedName>
    <definedName name="RES_UPDSC_19">"$#ССЫЛ!.$#ССЫЛ!$#ССЫЛ!"</definedName>
    <definedName name="RES_UPDSC_4">#REF!</definedName>
    <definedName name="RES_UPDSC_5">#REF!</definedName>
    <definedName name="RES_UPDSC_6">#REF!</definedName>
    <definedName name="RES_UPDSC_7">#REF!</definedName>
    <definedName name="RES_UPDSC_9">#REF!</definedName>
    <definedName name="RES_UPDUN">#REF!</definedName>
    <definedName name="RES_UPDUN_1">#REF!</definedName>
    <definedName name="RES_UPDUN_10">#REF!</definedName>
    <definedName name="RES_UPDUN_11">#REF!</definedName>
    <definedName name="RES_UPDUN_13">"$#ССЫЛ!.$L$512"</definedName>
    <definedName name="RES_UPDUN_19">"$#ССЫЛ!.$#ССЫЛ!$#ССЫЛ!"</definedName>
    <definedName name="RES_UPDUN_4">#REF!</definedName>
    <definedName name="RES_UPDUN_5">#REF!</definedName>
    <definedName name="RES_UPDUN_6">#REF!</definedName>
    <definedName name="RES_UPDUN_7">#REF!</definedName>
    <definedName name="RES_UPDUN_9">#REF!</definedName>
    <definedName name="Reserve_Stats">#N/A</definedName>
    <definedName name="Reserve_Stats1">#N/A</definedName>
    <definedName name="RESERVES">#N/A</definedName>
    <definedName name="Reserves1">#N/A</definedName>
    <definedName name="RESET">#REF!</definedName>
    <definedName name="RESET_1">#REF!</definedName>
    <definedName name="RESET_10">#REF!</definedName>
    <definedName name="RESET_11">#REF!</definedName>
    <definedName name="RESET_13">"$#ССЫЛ!.$L$142"</definedName>
    <definedName name="RESET_19">"$#ССЫЛ!.$#ССЫЛ!$#ССЫЛ!"</definedName>
    <definedName name="RESET_4">#REF!</definedName>
    <definedName name="RESET_5">#REF!</definedName>
    <definedName name="RESET_6">#REF!</definedName>
    <definedName name="RESET_7">#REF!</definedName>
    <definedName name="RESET_9">#REF!</definedName>
    <definedName name="Residential_share">#REF!</definedName>
    <definedName name="Residual_difference">#REF!</definedName>
    <definedName name="respirators">#REF!</definedName>
    <definedName name="RET_DIR">#REF!</definedName>
    <definedName name="RET_DIR_1">#REF!</definedName>
    <definedName name="RET_DIR_10">#REF!</definedName>
    <definedName name="RET_DIR_11">#REF!</definedName>
    <definedName name="RET_DIR_13">"$#ССЫЛ!.$B$150"</definedName>
    <definedName name="RET_DIR_19">"$#ССЫЛ!.$#ССЫЛ!$#ССЫЛ!"</definedName>
    <definedName name="RET_DIR_4">#REF!</definedName>
    <definedName name="RET_DIR_5">#REF!</definedName>
    <definedName name="RET_DIR_6">#REF!</definedName>
    <definedName name="RET_DIR_7">#REF!</definedName>
    <definedName name="RET_DIR_9">#REF!</definedName>
    <definedName name="RET_LOC">#REF!</definedName>
    <definedName name="RET_LOC_1">#REF!</definedName>
    <definedName name="RET_LOC_10">#REF!</definedName>
    <definedName name="RET_LOC_11">#REF!</definedName>
    <definedName name="RET_LOC_13">"$#ССЫЛ!.$B$21"</definedName>
    <definedName name="RET_LOC_19">"$#ССЫЛ!.$#ССЫЛ!$#ССЫЛ!"</definedName>
    <definedName name="RET_LOC_4">#REF!</definedName>
    <definedName name="RET_LOC_5">#REF!</definedName>
    <definedName name="RET_LOC_6">#REF!</definedName>
    <definedName name="RET_LOC_7">#REF!</definedName>
    <definedName name="RET_LOC_9">#REF!</definedName>
    <definedName name="RET_LOC2">#REF!</definedName>
    <definedName name="RET_LOC2_1">#REF!</definedName>
    <definedName name="RET_LOC2_10">#REF!</definedName>
    <definedName name="RET_LOC2_11">#REF!</definedName>
    <definedName name="RET_LOC2_13">"$#ССЫЛ!.$B$22"</definedName>
    <definedName name="RET_LOC2_19">"$#ССЫЛ!.$#ССЫЛ!$#ССЫЛ!"</definedName>
    <definedName name="RET_LOC2_4">#REF!</definedName>
    <definedName name="RET_LOC2_5">#REF!</definedName>
    <definedName name="RET_LOC2_6">#REF!</definedName>
    <definedName name="RET_LOC2_7">#REF!</definedName>
    <definedName name="RET_LOC2_9">#REF!</definedName>
    <definedName name="RET_LOC3">#REF!</definedName>
    <definedName name="RET_LOC3_1">#REF!</definedName>
    <definedName name="RET_LOC3_10">#REF!</definedName>
    <definedName name="RET_LOC3_11">#REF!</definedName>
    <definedName name="RET_LOC3_13">"$#ССЫЛ!.$B$23"</definedName>
    <definedName name="RET_LOC3_19">"$#ССЫЛ!.$#ССЫЛ!$#ССЫЛ!"</definedName>
    <definedName name="RET_LOC3_4">#REF!</definedName>
    <definedName name="RET_LOC3_5">#REF!</definedName>
    <definedName name="RET_LOC3_6">#REF!</definedName>
    <definedName name="RET_LOC3_7">#REF!</definedName>
    <definedName name="RET_LOC3_9">#REF!</definedName>
    <definedName name="RET_LOC4">#REF!</definedName>
    <definedName name="RET_LOC4_1">#REF!</definedName>
    <definedName name="RET_LOC4_10">#REF!</definedName>
    <definedName name="RET_LOC4_11">#REF!</definedName>
    <definedName name="RET_LOC4_13">"$#ССЫЛ!.$B$24"</definedName>
    <definedName name="RET_LOC4_19">"$#ССЫЛ!.$#ССЫЛ!$#ССЫЛ!"</definedName>
    <definedName name="RET_LOC4_4">#REF!</definedName>
    <definedName name="RET_LOC4_5">#REF!</definedName>
    <definedName name="RET_LOC4_6">#REF!</definedName>
    <definedName name="RET_LOC4_7">#REF!</definedName>
    <definedName name="RET_LOC4_9">#REF!</definedName>
    <definedName name="rett">[110]Статьи!$A$3:$B$55</definedName>
    <definedName name="RETURN1">#REF!</definedName>
    <definedName name="RETURN1_1">#REF!</definedName>
    <definedName name="RETURN1_10">#REF!</definedName>
    <definedName name="RETURN1_11">#REF!</definedName>
    <definedName name="RETURN1_13">"$#ССЫЛ!.$B$204"</definedName>
    <definedName name="RETURN1_19">"$#ССЫЛ!.$#ССЫЛ!$#ССЫЛ!"</definedName>
    <definedName name="RETURN1_4">#REF!</definedName>
    <definedName name="RETURN1_5">#REF!</definedName>
    <definedName name="RETURN1_6">#REF!</definedName>
    <definedName name="RETURN1_7">#REF!</definedName>
    <definedName name="RETURN1_9">#REF!</definedName>
    <definedName name="RETURN2">#REF!</definedName>
    <definedName name="RETURN2_1">#REF!</definedName>
    <definedName name="RETURN2_10">#REF!</definedName>
    <definedName name="RETURN2_11">#REF!</definedName>
    <definedName name="RETURN2_13">"$#ССЫЛ!.$B$206"</definedName>
    <definedName name="RETURN2_19">"$#ССЫЛ!.$#ССЫЛ!$#ССЫЛ!"</definedName>
    <definedName name="RETURN2_4">#REF!</definedName>
    <definedName name="RETURN2_5">#REF!</definedName>
    <definedName name="RETURN2_6">#REF!</definedName>
    <definedName name="RETURN2_7">#REF!</definedName>
    <definedName name="RETURN2_9">#REF!</definedName>
    <definedName name="RETURN3">#REF!</definedName>
    <definedName name="RETURN3_1">#REF!</definedName>
    <definedName name="RETURN3_10">#REF!</definedName>
    <definedName name="RETURN3_11">#REF!</definedName>
    <definedName name="RETURN3_13">"$#ССЫЛ!.$B$208"</definedName>
    <definedName name="RETURN3_19">"$#ССЫЛ!.$#ССЫЛ!$#ССЫЛ!"</definedName>
    <definedName name="RETURN3_4">#REF!</definedName>
    <definedName name="RETURN3_5">#REF!</definedName>
    <definedName name="RETURN3_6">#REF!</definedName>
    <definedName name="RETURN3_7">#REF!</definedName>
    <definedName name="RETURN3_9">#REF!</definedName>
    <definedName name="RETURN4">#REF!</definedName>
    <definedName name="RETURN4_1">#REF!</definedName>
    <definedName name="RETURN4_10">#REF!</definedName>
    <definedName name="RETURN4_11">#REF!</definedName>
    <definedName name="RETURN4_13">"$#ССЫЛ!.$B$210"</definedName>
    <definedName name="RETURN4_19">"$#ССЫЛ!.$#ССЫЛ!$#ССЫЛ!"</definedName>
    <definedName name="RETURN4_4">#REF!</definedName>
    <definedName name="RETURN4_5">#REF!</definedName>
    <definedName name="RETURN4_6">#REF!</definedName>
    <definedName name="RETURN4_7">#REF!</definedName>
    <definedName name="RETURN4_9">#REF!</definedName>
    <definedName name="REVAPRACT">#REF!</definedName>
    <definedName name="REVAPRBUD">#REF!</definedName>
    <definedName name="REVAUGACT">#REF!</definedName>
    <definedName name="REVAUGBUD">#REF!</definedName>
    <definedName name="REVDECACT">#REF!</definedName>
    <definedName name="REVDECBUD">#REF!</definedName>
    <definedName name="RevenueRange">#REF!,#REF!,#REF!,#REF!,#REF!,#REF!,#REF!,#REF!,#REF!,#REF!,#REF!,#REF!</definedName>
    <definedName name="Revenues_Collected">'[34]Resource Sheet'!$D$27:$AA$36</definedName>
    <definedName name="RevenueSpotPriceIn">#REF!</definedName>
    <definedName name="REVFEBACT">#REF!</definedName>
    <definedName name="REVFEBBUD">#REF!</definedName>
    <definedName name="REVJANACT">#REF!</definedName>
    <definedName name="REVJANBUD">#REF!</definedName>
    <definedName name="REVJULACT">#REF!</definedName>
    <definedName name="REVJULBUD">#REF!</definedName>
    <definedName name="REVJUNACT">#REF!</definedName>
    <definedName name="REVJUNBUD">#REF!</definedName>
    <definedName name="REVMARACT">#REF!</definedName>
    <definedName name="REVMARBUD">#REF!</definedName>
    <definedName name="REVMAYACT">#REF!</definedName>
    <definedName name="REVMAYBUD">#REF!</definedName>
    <definedName name="REVNOVACT">#REF!</definedName>
    <definedName name="REVNOVBUD">#REF!</definedName>
    <definedName name="REVOCTACT">#REF!</definedName>
    <definedName name="REVOCTBUD">#REF!</definedName>
    <definedName name="REVSEPACT">#REF!</definedName>
    <definedName name="REVSEPBUD">#REF!</definedName>
    <definedName name="re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z">'[6]8'!$E$41</definedName>
    <definedName name="rezult">[6]H!$A$113</definedName>
    <definedName name="rfdthty">#REF!</definedName>
    <definedName name="rfyh">#REF!</definedName>
    <definedName name="rgre" hidden="1">{#N/A,#N/A,FALSE,"A";#N/A,#N/A,FALSE,"B"}</definedName>
    <definedName name="rgrfthfn">#REF!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i">#REF!</definedName>
    <definedName name="rirti">#REF!</definedName>
    <definedName name="RiskCollectDistributionSamples">2</definedName>
    <definedName name="RiskFixedSeed">7661</definedName>
    <definedName name="RiskHasSettings">TRUE</definedName>
    <definedName name="RiskMonitorConvergence">TRUE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tandardRecalc">1</definedName>
    <definedName name="RiskStatFunctionsUpdateFreq">100</definedName>
    <definedName name="RiskUpdateDisplay">FALSE</definedName>
    <definedName name="RiskUpdateStatFunctions">FALSE</definedName>
    <definedName name="RiskUseDifferentSeedForEachSim">FALSE</definedName>
    <definedName name="RiskUseFixedSeed">TRUE</definedName>
    <definedName name="rjhjdf" hidden="1">{#N/A,#N/A,FALSE,"МТВ"}</definedName>
    <definedName name="RMNightsOcc">'[43]IV REVENUE ROOMS'!$14:$14</definedName>
    <definedName name="RMSREV">'[43]IV REVENUE ROOMS'!$23:$23</definedName>
    <definedName name="rng">#REF!</definedName>
    <definedName name="rng_1">"$#ССЫЛ!.$D$8"</definedName>
    <definedName name="rng_10">#REF!</definedName>
    <definedName name="rng_11">#REF!</definedName>
    <definedName name="rng_13">"$#ССЫЛ!.$D$8"</definedName>
    <definedName name="rng_17">"$#ССЫЛ!.$D$8"</definedName>
    <definedName name="rng_18">"$#ССЫЛ!.$D$8"</definedName>
    <definedName name="rng_19">"$#ССЫЛ!.$#ССЫЛ!$#ССЫЛ!"</definedName>
    <definedName name="rng_3">#REF!</definedName>
    <definedName name="rng_4">#REF!</definedName>
    <definedName name="rng_5">#REF!</definedName>
    <definedName name="rng_6">#REF!</definedName>
    <definedName name="rng_7">#REF!</definedName>
    <definedName name="rng_9">#REF!</definedName>
    <definedName name="Rng_Lst_CoQual">(qual_st:INDEX(Lst_CoName_Qual,qual_end))</definedName>
    <definedName name="RNG_NAME">#REF!</definedName>
    <definedName name="RNG_NAME_1">#REF!</definedName>
    <definedName name="RNG_NAME_10">#REF!</definedName>
    <definedName name="RNG_NAME_11">#REF!</definedName>
    <definedName name="RNG_NAME_13">"$#ССЫЛ!.$B$359"</definedName>
    <definedName name="RNG_NAME_19">"$#ССЫЛ!.$#ССЫЛ!$#ССЫЛ!"</definedName>
    <definedName name="RNG_NAME_4">#REF!</definedName>
    <definedName name="RNG_NAME_5">#REF!</definedName>
    <definedName name="RNG_NAME_6">#REF!</definedName>
    <definedName name="RNG_NAME_7">#REF!</definedName>
    <definedName name="RNG_NAME_9">#REF!</definedName>
    <definedName name="RNG_NUM">#REF!</definedName>
    <definedName name="RNG_NUM_1">#REF!</definedName>
    <definedName name="RNG_NUM_10">#REF!</definedName>
    <definedName name="RNG_NUM_11">#REF!</definedName>
    <definedName name="RNG_NUM_13">"$#ССЫЛ!.$B$358"</definedName>
    <definedName name="RNG_NUM_19">"$#ССЫЛ!.$#ССЫЛ!$#ССЫЛ!"</definedName>
    <definedName name="RNG_NUM_4">#REF!</definedName>
    <definedName name="RNG_NUM_5">#REF!</definedName>
    <definedName name="RNG_NUM_6">#REF!</definedName>
    <definedName name="RNG_NUM_7">#REF!</definedName>
    <definedName name="RNG_NUM_9">#REF!</definedName>
    <definedName name="rngChartRange">#REF!</definedName>
    <definedName name="rngChartRange_11">#REF!</definedName>
    <definedName name="rngChartRange_12">#REF!</definedName>
    <definedName name="rngChartRange_17">"$#ССЫЛ!.$B$4:$C$10"</definedName>
    <definedName name="rngChartRange_18">"$#ССЫЛ!.$B$4:$C$10"</definedName>
    <definedName name="rngChartRange_19">"$#ССЫЛ!.$#ССЫЛ!$#ССЫЛ!"</definedName>
    <definedName name="rngChartRange_2">#REF!</definedName>
    <definedName name="rngChartRange_3">#REF!</definedName>
    <definedName name="rngChartRange_4">#REF!</definedName>
    <definedName name="rngChartRange_5">#REF!</definedName>
    <definedName name="rngChartRange_7">#REF!</definedName>
    <definedName name="rngChartRange_9">#REF!</definedName>
    <definedName name="rngDataAll">#REF!</definedName>
    <definedName name="rngDataAll_11">#REF!</definedName>
    <definedName name="rngDataAll_12">#REF!</definedName>
    <definedName name="rngDataAll_17">"$#ССЫЛ!.$B$4:$C$34"</definedName>
    <definedName name="rngDataAll_18">"$#ССЫЛ!.$B$4:$C$34"</definedName>
    <definedName name="rngDataAll_19">"$#ССЫЛ!.$#ССЫЛ!$#ССЫЛ!"</definedName>
    <definedName name="rngDataAll_2">#REF!</definedName>
    <definedName name="rngDataAll_3">#REF!</definedName>
    <definedName name="rngDataAll_4">#REF!</definedName>
    <definedName name="rngDataAll_5">#REF!</definedName>
    <definedName name="rngDataAll_7">#REF!</definedName>
    <definedName name="rngDataAll_9">#REF!</definedName>
    <definedName name="rngEnd">#REF!</definedName>
    <definedName name="rngEnd_11">#REF!</definedName>
    <definedName name="rngEnd_12">#REF!</definedName>
    <definedName name="rngEnd_17">"$#ССЫЛ!.$D$8"</definedName>
    <definedName name="rngEnd_18">"$#ССЫЛ!.$D$8"</definedName>
    <definedName name="rngEnd_19">"$#ССЫЛ!.$#ССЫЛ!$#ССЫЛ!"</definedName>
    <definedName name="rngEnd_2">#REF!</definedName>
    <definedName name="rngEnd_3">#REF!</definedName>
    <definedName name="rngEnd_4">#REF!</definedName>
    <definedName name="rngEnd_5">#REF!</definedName>
    <definedName name="rngEnd_7">#REF!</definedName>
    <definedName name="rngEnd_9">#REF!</definedName>
    <definedName name="rngIATACode">#REF!</definedName>
    <definedName name="rngIATACode_11">#REF!</definedName>
    <definedName name="rngIATACode_12">#REF!</definedName>
    <definedName name="rngIATACode_17">"$#ССЫЛ!.$E$2"</definedName>
    <definedName name="rngIATACode_18">"$#ССЫЛ!.$E$2"</definedName>
    <definedName name="rngIATACode_19">"$#ССЫЛ!.$#ССЫЛ!$#ССЫЛ!"</definedName>
    <definedName name="rngIATACode_2">#REF!</definedName>
    <definedName name="rngIATACode_3">#REF!</definedName>
    <definedName name="rngIATACode_4">#REF!</definedName>
    <definedName name="rngIATACode_5">#REF!</definedName>
    <definedName name="rngIATACode_7">#REF!</definedName>
    <definedName name="rngIATACode_9">#REF!</definedName>
    <definedName name="rngResStart">#REF!</definedName>
    <definedName name="rngResStart_11">#REF!</definedName>
    <definedName name="rngResStart_12">#REF!</definedName>
    <definedName name="rngResStart_17">"$#ССЫЛ!.$B$4"</definedName>
    <definedName name="rngResStart_18">"$#ССЫЛ!.$B$4"</definedName>
    <definedName name="rngResStart_19">"$#ССЫЛ!.$#ССЫЛ!$#ССЫЛ!"</definedName>
    <definedName name="rngResStart_2">#REF!</definedName>
    <definedName name="rngResStart_3">#REF!</definedName>
    <definedName name="rngResStart_4">#REF!</definedName>
    <definedName name="rngResStart_5">#REF!</definedName>
    <definedName name="rngResStart_7">#REF!</definedName>
    <definedName name="rngResStart_9">#REF!</definedName>
    <definedName name="rngStart">#REF!</definedName>
    <definedName name="rngStart_11">#REF!</definedName>
    <definedName name="rngStart_12">#REF!</definedName>
    <definedName name="rngStart_17">"$#ССЫЛ!.$D$6"</definedName>
    <definedName name="rngStart_18">"$#ССЫЛ!.$D$6"</definedName>
    <definedName name="rngStart_19">"$#ССЫЛ!.$#ССЫЛ!$#ССЫЛ!"</definedName>
    <definedName name="rngStart_2">#REF!</definedName>
    <definedName name="rngStart_3">#REF!</definedName>
    <definedName name="rngStart_4">#REF!</definedName>
    <definedName name="rngStart_5">#REF!</definedName>
    <definedName name="rngStart_7">#REF!</definedName>
    <definedName name="rngStart_9">#REF!</definedName>
    <definedName name="rngUpdate">#REF!</definedName>
    <definedName name="rngUpdate_11">#REF!</definedName>
    <definedName name="rngUpdate_12">#REF!</definedName>
    <definedName name="rngUpdate_17">"$#ССЫЛ!.$E$10"</definedName>
    <definedName name="rngUpdate_18">"$#ССЫЛ!.$E$10"</definedName>
    <definedName name="rngUpdate_19">"$#ССЫЛ!.$#ССЫЛ!$#ССЫЛ!"</definedName>
    <definedName name="rngUpdate_2">#REF!</definedName>
    <definedName name="rngUpdate_3">#REF!</definedName>
    <definedName name="rngUpdate_4">#REF!</definedName>
    <definedName name="rngUpdate_5">#REF!</definedName>
    <definedName name="rngUpdate_7">#REF!</definedName>
    <definedName name="rngUpdate_9">#REF!</definedName>
    <definedName name="ROI_1">#N/A</definedName>
    <definedName name="RoomNo">'[43]I KEY INFORMATION'!$I$67</definedName>
    <definedName name="RPT_CHART1">#REF!</definedName>
    <definedName name="RPT_CHART1_1">#REF!</definedName>
    <definedName name="RPT_CHART1_10">#REF!</definedName>
    <definedName name="RPT_CHART1_11">#REF!</definedName>
    <definedName name="RPT_CHART1_13">"$#ССЫЛ!.$B$40"</definedName>
    <definedName name="RPT_CHART1_19">"$#ССЫЛ!.$#ССЫЛ!$#ССЫЛ!"</definedName>
    <definedName name="RPT_CHART1_4">#REF!</definedName>
    <definedName name="RPT_CHART1_5">#REF!</definedName>
    <definedName name="RPT_CHART1_6">#REF!</definedName>
    <definedName name="RPT_CHART1_7">#REF!</definedName>
    <definedName name="RPT_CHART1_9">#REF!</definedName>
    <definedName name="RPT_CHART2">#REF!</definedName>
    <definedName name="RPT_CHART2_1">#REF!</definedName>
    <definedName name="RPT_CHART2_10">#REF!</definedName>
    <definedName name="RPT_CHART2_11">#REF!</definedName>
    <definedName name="RPT_CHART2_13">"$#ССЫЛ!.$B$41"</definedName>
    <definedName name="RPT_CHART2_19">"$#ССЫЛ!.$#ССЫЛ!$#ССЫЛ!"</definedName>
    <definedName name="RPT_CHART2_4">#REF!</definedName>
    <definedName name="RPT_CHART2_5">#REF!</definedName>
    <definedName name="RPT_CHART2_6">#REF!</definedName>
    <definedName name="RPT_CHART2_7">#REF!</definedName>
    <definedName name="RPT_CHART2_9">#REF!</definedName>
    <definedName name="RPT_RANGE">#REF!</definedName>
    <definedName name="RPT_RANGE_1">#REF!</definedName>
    <definedName name="RPT_RANGE_10">#REF!</definedName>
    <definedName name="RPT_RANGE_11">#REF!</definedName>
    <definedName name="RPT_RANGE_13">"$#ССЫЛ!.$B$38"</definedName>
    <definedName name="RPT_RANGE_19">"$#ССЫЛ!.$#ССЫЛ!$#ССЫЛ!"</definedName>
    <definedName name="RPT_RANGE_4">#REF!</definedName>
    <definedName name="RPT_RANGE_5">#REF!</definedName>
    <definedName name="RPT_RANGE_6">#REF!</definedName>
    <definedName name="RPT_RANGE_7">#REF!</definedName>
    <definedName name="RPT_RANGE_9">#REF!</definedName>
    <definedName name="RPT_TITLES">#REF!</definedName>
    <definedName name="RPT_TITLES_1">#REF!</definedName>
    <definedName name="RPT_TITLES_10">#REF!</definedName>
    <definedName name="RPT_TITLES_11">#REF!</definedName>
    <definedName name="RPT_TITLES_13">"$#ССЫЛ!.$B$37"</definedName>
    <definedName name="RPT_TITLES_19">"$#ССЫЛ!.$#ССЫЛ!$#ССЫЛ!"</definedName>
    <definedName name="RPT_TITLES_4">#REF!</definedName>
    <definedName name="RPT_TITLES_5">#REF!</definedName>
    <definedName name="RPT_TITLES_6">#REF!</definedName>
    <definedName name="RPT_TITLES_7">#REF!</definedName>
    <definedName name="RPT_TITLES_9">#REF!</definedName>
    <definedName name="RR">#REF!</definedName>
    <definedName name="rrr">#REF!</definedName>
    <definedName name="rrrrrrrrrrrrrrrrrrrrrrrrrrrrrrrrrrrr" hidden="1">{#N/A,#N/A,FALSE,"A";#N/A,#N/A,FALSE,"B"}</definedName>
    <definedName name="rr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t">'[34]Main Sheet'!$D$23</definedName>
    <definedName name="rts_report">#N/A</definedName>
    <definedName name="rtt" hidden="1">{#N/A,#N/A,TRUE,"Лист1";#N/A,#N/A,TRUE,"Лист2";#N/A,#N/A,TRUE,"Лист3"}</definedName>
    <definedName name="rty">#REF!</definedName>
    <definedName name="rtyr">'[34]Resource Sheet'!$D$154:$AA$159</definedName>
    <definedName name="rtyyn" hidden="1">{#N/A,#N/A,FALSE,"A";#N/A,#N/A,FALSE,"B"}</definedName>
    <definedName name="RUname">#REF!</definedName>
    <definedName name="RUR">4.97</definedName>
    <definedName name="rur_month">#REF!</definedName>
    <definedName name="rur_year">#REF!</definedName>
    <definedName name="rus">#REF!</definedName>
    <definedName name="RUSBSHEADER">#N/A</definedName>
    <definedName name="RUSSIANBS">#N/A</definedName>
    <definedName name="RussianTransmissionCostKzt">[40]Calculations!$E$308:$AG$308</definedName>
    <definedName name="r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y">#REF!</definedName>
    <definedName name="s">'[35]Resource Sheet'!$D$45:$AA$51</definedName>
    <definedName name="S_AcctDes">#N/A</definedName>
    <definedName name="S_Adjust">#N/A</definedName>
    <definedName name="S_Adjust_GT">#N/A</definedName>
    <definedName name="S_AJE_Tot">#N/A</definedName>
    <definedName name="S_AJE_Tot_GT">#N/A</definedName>
    <definedName name="S_CompNum">#N/A</definedName>
    <definedName name="S_CY_Beg">#N/A</definedName>
    <definedName name="S_CY_Beg_GT">#N/A</definedName>
    <definedName name="S_CY_End">#N/A</definedName>
    <definedName name="S_CY_End_GT">#N/A</definedName>
    <definedName name="S_Diff_Amt">#N/A</definedName>
    <definedName name="S_Diff_Pct">#N/A</definedName>
    <definedName name="S_GrpNum">#N/A</definedName>
    <definedName name="S_Headings">#N/A</definedName>
    <definedName name="S_KeyValue">#N/A</definedName>
    <definedName name="S_PY_End">#N/A</definedName>
    <definedName name="S_PY_End_GT">#N/A</definedName>
    <definedName name="S_RJE_Tot">#N/A</definedName>
    <definedName name="S_RJE_Tot_GT">#N/A</definedName>
    <definedName name="S_RowNum">#N/A</definedName>
    <definedName name="S1_">#REF!</definedName>
    <definedName name="S1__10">#REF!</definedName>
    <definedName name="S1__11">#REF!</definedName>
    <definedName name="S1__17">"$#ССЫЛ!.$C$1:$C$65536"</definedName>
    <definedName name="S1__18">"$#ССЫЛ!.$C$1:$C$65536"</definedName>
    <definedName name="S1__19">"$#ССЫЛ!.$#ССЫЛ!$#ССЫЛ!"</definedName>
    <definedName name="S1__3">#REF!</definedName>
    <definedName name="S1__4">#REF!</definedName>
    <definedName name="S1__5">#REF!</definedName>
    <definedName name="S1__6">#REF!</definedName>
    <definedName name="S1__7">#REF!</definedName>
    <definedName name="S1__9">#REF!</definedName>
    <definedName name="s1_0">#REF!</definedName>
    <definedName name="s1_0_10">#REF!</definedName>
    <definedName name="s1_0_11">#REF!</definedName>
    <definedName name="s1_0_12">#REF!</definedName>
    <definedName name="s1_0_17">"$#ССЫЛ!.$J$18:$J$18"</definedName>
    <definedName name="s1_0_18">"$#ССЫЛ!.$J$18:$J$18"</definedName>
    <definedName name="s1_0_19">"$#ССЫЛ!.$#ССЫЛ!$#ССЫЛ!"</definedName>
    <definedName name="s1_0_2">#REF!</definedName>
    <definedName name="s1_0_3">#REF!</definedName>
    <definedName name="s1_0_4">#REF!</definedName>
    <definedName name="s1_0_5">#REF!</definedName>
    <definedName name="s1_0_6">#REF!</definedName>
    <definedName name="s1_0_7">#REF!</definedName>
    <definedName name="s1_0_9">#REF!</definedName>
    <definedName name="s1_1">#REF!</definedName>
    <definedName name="s1_1_10">#REF!</definedName>
    <definedName name="s1_1_11">#REF!</definedName>
    <definedName name="s1_1_12">#REF!</definedName>
    <definedName name="s1_1_17">"$#ССЫЛ!.$K$18:$K$18"</definedName>
    <definedName name="s1_1_18">"$#ССЫЛ!.$K$18:$K$18"</definedName>
    <definedName name="s1_1_19">"$#ССЫЛ!.$#ССЫЛ!$#ССЫЛ!"</definedName>
    <definedName name="s1_1_2">#REF!</definedName>
    <definedName name="s1_1_3">#REF!</definedName>
    <definedName name="s1_1_4">#REF!</definedName>
    <definedName name="s1_1_5">#REF!</definedName>
    <definedName name="s1_1_6">#REF!</definedName>
    <definedName name="s1_1_7">#REF!</definedName>
    <definedName name="s1_1_9">#REF!</definedName>
    <definedName name="S10_">#REF!</definedName>
    <definedName name="S10__10">#REF!</definedName>
    <definedName name="S10__11">#REF!</definedName>
    <definedName name="S10__17">"$#ССЫЛ!.$L$1:$L$65536"</definedName>
    <definedName name="S10__18">"$#ССЫЛ!.$L$1:$L$65536"</definedName>
    <definedName name="S10__19">"$#ССЫЛ!.$#ССЫЛ!$#ССЫЛ!"</definedName>
    <definedName name="S10__3">#REF!</definedName>
    <definedName name="S10__4">#REF!</definedName>
    <definedName name="S10__5">#REF!</definedName>
    <definedName name="S10__6">#REF!</definedName>
    <definedName name="S10__7">#REF!</definedName>
    <definedName name="S10__9">#REF!</definedName>
    <definedName name="S10_G3">#REF!</definedName>
    <definedName name="S10_G4">#REF!</definedName>
    <definedName name="S10_G5">#REF!</definedName>
    <definedName name="S10_G6">#REF!</definedName>
    <definedName name="S100_G1">#REF!</definedName>
    <definedName name="S100_G2">#REF!</definedName>
    <definedName name="S100_G3">#REF!</definedName>
    <definedName name="S100_G4">#REF!</definedName>
    <definedName name="S100_G5">#REF!</definedName>
    <definedName name="S100_G6">#REF!</definedName>
    <definedName name="S11_">#REF!</definedName>
    <definedName name="S11__10">#REF!</definedName>
    <definedName name="S11__11">#REF!</definedName>
    <definedName name="S11__17">"$#ССЫЛ!.$M$1:$M$65536"</definedName>
    <definedName name="S11__18">"$#ССЫЛ!.$M$1:$M$65536"</definedName>
    <definedName name="S11__19">"$#ССЫЛ!.$#ССЫЛ!$#ССЫЛ!"</definedName>
    <definedName name="S11__3">#REF!</definedName>
    <definedName name="S11__4">#REF!</definedName>
    <definedName name="S11__5">#REF!</definedName>
    <definedName name="S11__6">#REF!</definedName>
    <definedName name="S11__7">#REF!</definedName>
    <definedName name="S11__9">#REF!</definedName>
    <definedName name="S110_G3">#REF!</definedName>
    <definedName name="S110_G4">#REF!</definedName>
    <definedName name="S110_G5">#REF!</definedName>
    <definedName name="S110_G6">#REF!</definedName>
    <definedName name="S12_">#REF!</definedName>
    <definedName name="S12__10">#REF!</definedName>
    <definedName name="S12__11">#REF!</definedName>
    <definedName name="S12__17">"$#ССЫЛ!.$N$1:$N$65536"</definedName>
    <definedName name="S12__18">"$#ССЫЛ!.$N$1:$N$65536"</definedName>
    <definedName name="S12__19">"$#ССЫЛ!.$#ССЫЛ!$#ССЫЛ!"</definedName>
    <definedName name="S12__3">#REF!</definedName>
    <definedName name="S12__4">#REF!</definedName>
    <definedName name="S12__5">#REF!</definedName>
    <definedName name="S12__6">#REF!</definedName>
    <definedName name="S12__7">#REF!</definedName>
    <definedName name="S12__9">#REF!</definedName>
    <definedName name="S120_G3">#REF!</definedName>
    <definedName name="S120_G4">#REF!</definedName>
    <definedName name="S120_G5">#REF!</definedName>
    <definedName name="S120_G6">#REF!</definedName>
    <definedName name="S13_">#REF!</definedName>
    <definedName name="S13__10">#REF!</definedName>
    <definedName name="S13__11">#REF!</definedName>
    <definedName name="S13__17">"$#ССЫЛ!.$O$1:$O$65536"</definedName>
    <definedName name="S13__18">"$#ССЫЛ!.$O$1:$O$65536"</definedName>
    <definedName name="S13__19">"$#ССЫЛ!.$#ССЫЛ!$#ССЫЛ!"</definedName>
    <definedName name="S13__3">#REF!</definedName>
    <definedName name="S13__4">#REF!</definedName>
    <definedName name="S13__5">#REF!</definedName>
    <definedName name="S13__6">#REF!</definedName>
    <definedName name="S13__7">#REF!</definedName>
    <definedName name="S13__9">#REF!</definedName>
    <definedName name="S130_G3">#REF!</definedName>
    <definedName name="S130_G4">#REF!</definedName>
    <definedName name="S130_G5">#REF!</definedName>
    <definedName name="S130_G6">#REF!</definedName>
    <definedName name="S14_">#REF!</definedName>
    <definedName name="S14__10">#REF!</definedName>
    <definedName name="S14__11">#REF!</definedName>
    <definedName name="S14__17">"$#ССЫЛ!.$P$1:$P$65536"</definedName>
    <definedName name="S14__18">"$#ССЫЛ!.$P$1:$P$65536"</definedName>
    <definedName name="S14__19">"$#ССЫЛ!.$#ССЫЛ!$#ССЫЛ!"</definedName>
    <definedName name="S14__3">#REF!</definedName>
    <definedName name="S14__4">#REF!</definedName>
    <definedName name="S14__5">#REF!</definedName>
    <definedName name="S14__6">#REF!</definedName>
    <definedName name="S14__7">#REF!</definedName>
    <definedName name="S14__9">#REF!</definedName>
    <definedName name="S140_G3">#REF!</definedName>
    <definedName name="S140_G4">#REF!</definedName>
    <definedName name="S140_G5">#REF!</definedName>
    <definedName name="S140_G6">#REF!</definedName>
    <definedName name="S15_">#REF!</definedName>
    <definedName name="S15__10">#REF!</definedName>
    <definedName name="S15__11">#REF!</definedName>
    <definedName name="S15__17">"$#ССЫЛ!.$Q$1:$Q$65536"</definedName>
    <definedName name="S15__18">"$#ССЫЛ!.$Q$1:$Q$65536"</definedName>
    <definedName name="S15__19">"$#ССЫЛ!.$#ССЫЛ!$#ССЫЛ!"</definedName>
    <definedName name="S15__3">#REF!</definedName>
    <definedName name="S15__4">#REF!</definedName>
    <definedName name="S15__5">#REF!</definedName>
    <definedName name="S15__6">#REF!</definedName>
    <definedName name="S15__7">#REF!</definedName>
    <definedName name="S15__9">#REF!</definedName>
    <definedName name="S150_G3">#REF!</definedName>
    <definedName name="S150_G4">#REF!</definedName>
    <definedName name="S150_G5">#REF!</definedName>
    <definedName name="S150_G6">#REF!</definedName>
    <definedName name="S16_">#REF!</definedName>
    <definedName name="S16__10">#REF!</definedName>
    <definedName name="S16__11">#REF!</definedName>
    <definedName name="S16__17">"$#ССЫЛ!.$R$1:$R$65536"</definedName>
    <definedName name="S16__18">"$#ССЫЛ!.$R$1:$R$65536"</definedName>
    <definedName name="S16__19">"$#ССЫЛ!.$#ССЫЛ!$#ССЫЛ!"</definedName>
    <definedName name="S16__3">#REF!</definedName>
    <definedName name="S16__4">#REF!</definedName>
    <definedName name="S16__5">#REF!</definedName>
    <definedName name="S16__6">#REF!</definedName>
    <definedName name="S16__7">#REF!</definedName>
    <definedName name="S16__9">#REF!</definedName>
    <definedName name="S160_G3">#REF!</definedName>
    <definedName name="S160_G4">#REF!</definedName>
    <definedName name="S160_G5">#REF!</definedName>
    <definedName name="S160_G6">#REF!</definedName>
    <definedName name="S17_">#REF!</definedName>
    <definedName name="S17__10">#REF!</definedName>
    <definedName name="S17__11">#REF!</definedName>
    <definedName name="S17__17">"$#ССЫЛ!.$S$1:$S$65536"</definedName>
    <definedName name="S17__18">"$#ССЫЛ!.$S$1:$S$65536"</definedName>
    <definedName name="S17__19">"$#ССЫЛ!.$#ССЫЛ!$#ССЫЛ!"</definedName>
    <definedName name="S17__3">#REF!</definedName>
    <definedName name="S17__4">#REF!</definedName>
    <definedName name="S17__5">#REF!</definedName>
    <definedName name="S17__6">#REF!</definedName>
    <definedName name="S17__7">#REF!</definedName>
    <definedName name="S17__9">#REF!</definedName>
    <definedName name="S170_G3">#REF!</definedName>
    <definedName name="S170_G4">#REF!</definedName>
    <definedName name="S170_G5">#REF!</definedName>
    <definedName name="S170_G6">#REF!</definedName>
    <definedName name="S18_">#REF!</definedName>
    <definedName name="S18__10">#REF!</definedName>
    <definedName name="S18__11">#REF!</definedName>
    <definedName name="S18__17">"$#ССЫЛ!.$T$1:$T$65536"</definedName>
    <definedName name="S18__18">"$#ССЫЛ!.$T$1:$T$65536"</definedName>
    <definedName name="S18__19">"$#ССЫЛ!.$#ССЫЛ!$#ССЫЛ!"</definedName>
    <definedName name="S18__3">#REF!</definedName>
    <definedName name="S18__4">#REF!</definedName>
    <definedName name="S18__5">#REF!</definedName>
    <definedName name="S18__6">#REF!</definedName>
    <definedName name="S18__7">#REF!</definedName>
    <definedName name="S18__9">#REF!</definedName>
    <definedName name="S180_G3">#REF!</definedName>
    <definedName name="S180_G4">#REF!</definedName>
    <definedName name="S180_G5">#REF!</definedName>
    <definedName name="S180_G6">#REF!</definedName>
    <definedName name="S19_">#REF!</definedName>
    <definedName name="S19__10">#REF!</definedName>
    <definedName name="S19__11">#REF!</definedName>
    <definedName name="S19__17">"$#ССЫЛ!.$U$1:$U$65536"</definedName>
    <definedName name="S19__18">"$#ССЫЛ!.$U$1:$U$65536"</definedName>
    <definedName name="S19__19">"$#ССЫЛ!.$#ССЫЛ!$#ССЫЛ!"</definedName>
    <definedName name="S19__3">#REF!</definedName>
    <definedName name="S19__4">#REF!</definedName>
    <definedName name="S19__5">#REF!</definedName>
    <definedName name="S19__6">#REF!</definedName>
    <definedName name="S19__7">#REF!</definedName>
    <definedName name="S19__9">#REF!</definedName>
    <definedName name="S190_G3">#REF!</definedName>
    <definedName name="S190_G4">#REF!</definedName>
    <definedName name="S190_G5">#REF!</definedName>
    <definedName name="S190_G6">#REF!</definedName>
    <definedName name="s1r">#N/A</definedName>
    <definedName name="S2_">#REF!</definedName>
    <definedName name="S2__10">#REF!</definedName>
    <definedName name="S2__11">#REF!</definedName>
    <definedName name="S2__17">"$#ССЫЛ!.$D$1:$D$65536"</definedName>
    <definedName name="S2__18">"$#ССЫЛ!.$D$1:$D$65536"</definedName>
    <definedName name="S2__19">"$#ССЫЛ!.$#ССЫЛ!$#ССЫЛ!"</definedName>
    <definedName name="S2__3">#REF!</definedName>
    <definedName name="S2__4">#REF!</definedName>
    <definedName name="S2__5">#REF!</definedName>
    <definedName name="S2__6">#REF!</definedName>
    <definedName name="S2__7">#REF!</definedName>
    <definedName name="S2__9">#REF!</definedName>
    <definedName name="S20_">#REF!</definedName>
    <definedName name="S20__10">#REF!</definedName>
    <definedName name="S20__11">#REF!</definedName>
    <definedName name="S20__17">"$#ССЫЛ!.$W$1:$W$65536"</definedName>
    <definedName name="S20__18">"$#ССЫЛ!.$W$1:$W$65536"</definedName>
    <definedName name="S20__19">"$#ССЫЛ!.$#ССЫЛ!$#ССЫЛ!"</definedName>
    <definedName name="S20__3">#REF!</definedName>
    <definedName name="S20__4">#REF!</definedName>
    <definedName name="S20__5">#REF!</definedName>
    <definedName name="S20__6">#REF!</definedName>
    <definedName name="S20__7">#REF!</definedName>
    <definedName name="S20__9">#REF!</definedName>
    <definedName name="S20_G3">#REF!</definedName>
    <definedName name="S20_G4">#REF!</definedName>
    <definedName name="S20_G5">#REF!</definedName>
    <definedName name="S20_G6">#REF!</definedName>
    <definedName name="S200_G1">#REF!</definedName>
    <definedName name="S200_G2">#REF!</definedName>
    <definedName name="S200_G3">#REF!</definedName>
    <definedName name="S200_G4">#REF!</definedName>
    <definedName name="S200_G5">#REF!</definedName>
    <definedName name="S200_G6">#REF!</definedName>
    <definedName name="S210_G1">#REF!</definedName>
    <definedName name="S210_G2">#REF!</definedName>
    <definedName name="S210_G3">#REF!</definedName>
    <definedName name="S210_G4">#REF!</definedName>
    <definedName name="S210_G5">#REF!</definedName>
    <definedName name="S210_G6">#REF!</definedName>
    <definedName name="S220_G1">#REF!</definedName>
    <definedName name="S220_G2">#REF!</definedName>
    <definedName name="S220_G3">#REF!</definedName>
    <definedName name="S220_G4">#REF!</definedName>
    <definedName name="S220_G5">#REF!</definedName>
    <definedName name="S220_G6">#REF!</definedName>
    <definedName name="S230_G1">#REF!</definedName>
    <definedName name="S230_G2">#REF!</definedName>
    <definedName name="S230_G3">#REF!</definedName>
    <definedName name="S230_G4">#REF!</definedName>
    <definedName name="S230_G5">#REF!</definedName>
    <definedName name="S230_G6">#REF!</definedName>
    <definedName name="S240_G1">#REF!</definedName>
    <definedName name="S240_G2">#REF!</definedName>
    <definedName name="S240_G3">#REF!</definedName>
    <definedName name="S240_G4">#REF!</definedName>
    <definedName name="S240_G5">#REF!</definedName>
    <definedName name="S240_G6">#REF!</definedName>
    <definedName name="S250_G1">#REF!</definedName>
    <definedName name="S250_G2">#REF!</definedName>
    <definedName name="S250_G3">#REF!</definedName>
    <definedName name="S250_G4">#REF!</definedName>
    <definedName name="S250_G5">#REF!</definedName>
    <definedName name="S250_G6">#REF!</definedName>
    <definedName name="S260_G1">#REF!</definedName>
    <definedName name="S260_G2">#REF!</definedName>
    <definedName name="S260_G3">#REF!</definedName>
    <definedName name="S260_G4">#REF!</definedName>
    <definedName name="S260_G5">#REF!</definedName>
    <definedName name="S260_G6">#REF!</definedName>
    <definedName name="S270_G1">#REF!</definedName>
    <definedName name="S270_G2">#REF!</definedName>
    <definedName name="S270_G3">#REF!</definedName>
    <definedName name="S270_G4">#REF!</definedName>
    <definedName name="S270_G5">#REF!</definedName>
    <definedName name="S270_G6">#REF!</definedName>
    <definedName name="S280_G1">#REF!</definedName>
    <definedName name="S280_G2">#REF!</definedName>
    <definedName name="S280_G3">#REF!</definedName>
    <definedName name="S280_G4">#REF!</definedName>
    <definedName name="S280_G5">#REF!</definedName>
    <definedName name="S280_G6">#REF!</definedName>
    <definedName name="S290_G1">#REF!</definedName>
    <definedName name="S290_G2">#REF!</definedName>
    <definedName name="S290_G3">#REF!</definedName>
    <definedName name="S290_G4">#REF!</definedName>
    <definedName name="S290_G5">#REF!</definedName>
    <definedName name="S290_G6">#REF!</definedName>
    <definedName name="S3_">#REF!</definedName>
    <definedName name="S3__10">#REF!</definedName>
    <definedName name="S3__11">#REF!</definedName>
    <definedName name="S3__17">"$#ССЫЛ!.$E$1:$E$65536"</definedName>
    <definedName name="S3__18">"$#ССЫЛ!.$E$1:$E$65536"</definedName>
    <definedName name="S3__19">"$#ССЫЛ!.$#ССЫЛ!$#ССЫЛ!"</definedName>
    <definedName name="S3__3">#REF!</definedName>
    <definedName name="S3__4">#REF!</definedName>
    <definedName name="S3__5">#REF!</definedName>
    <definedName name="S3__6">#REF!</definedName>
    <definedName name="S3__7">#REF!</definedName>
    <definedName name="S3__9">#REF!</definedName>
    <definedName name="S30_G3">#REF!</definedName>
    <definedName name="S30_G4">#REF!</definedName>
    <definedName name="S30_G5">#REF!</definedName>
    <definedName name="S30_G6">#REF!</definedName>
    <definedName name="S300_G1">#REF!</definedName>
    <definedName name="S300_G2">#REF!</definedName>
    <definedName name="S300_G3">#REF!</definedName>
    <definedName name="S300_G4">#REF!</definedName>
    <definedName name="S300_G5">#REF!</definedName>
    <definedName name="S300_G6">#REF!</definedName>
    <definedName name="S310_G1">#REF!</definedName>
    <definedName name="S310_G2">#REF!</definedName>
    <definedName name="S310_G3">#REF!</definedName>
    <definedName name="S310_G4">#REF!</definedName>
    <definedName name="S310_G5">#REF!</definedName>
    <definedName name="S310_G6">#REF!</definedName>
    <definedName name="S320_G1">#REF!</definedName>
    <definedName name="S320_G2">#REF!</definedName>
    <definedName name="S320_G3">#REF!</definedName>
    <definedName name="S320_G4">#REF!</definedName>
    <definedName name="S320_G5">#REF!</definedName>
    <definedName name="S320_G6">#REF!</definedName>
    <definedName name="S330_G1">#REF!</definedName>
    <definedName name="S330_G2">#REF!</definedName>
    <definedName name="S330_G3">#REF!</definedName>
    <definedName name="S330_G4">#REF!</definedName>
    <definedName name="S330_G5">#REF!</definedName>
    <definedName name="S330_G6">#REF!</definedName>
    <definedName name="S340_G1">#REF!</definedName>
    <definedName name="S340_G2">#REF!</definedName>
    <definedName name="S340_G3">#REF!</definedName>
    <definedName name="S340_G4">#REF!</definedName>
    <definedName name="S340_G5">#REF!</definedName>
    <definedName name="S340_G6">#REF!</definedName>
    <definedName name="S350_G1">#REF!</definedName>
    <definedName name="S350_G2">#REF!</definedName>
    <definedName name="S350_G3">#REF!</definedName>
    <definedName name="S350_G4">#REF!</definedName>
    <definedName name="S350_G5">#REF!</definedName>
    <definedName name="S350_G6">#REF!</definedName>
    <definedName name="S360_G1">#REF!</definedName>
    <definedName name="S360_G2">#REF!</definedName>
    <definedName name="S360_G3">#REF!</definedName>
    <definedName name="S360_G4">#REF!</definedName>
    <definedName name="S360_G5">#REF!</definedName>
    <definedName name="S360_G6">#REF!</definedName>
    <definedName name="S370_G1">#REF!</definedName>
    <definedName name="S370_G2">#REF!</definedName>
    <definedName name="S370_G3">#REF!</definedName>
    <definedName name="S370_G4">#REF!</definedName>
    <definedName name="S370_G5">#REF!</definedName>
    <definedName name="S370_G6">#REF!</definedName>
    <definedName name="S371_G1">#REF!</definedName>
    <definedName name="S371_G2">#REF!</definedName>
    <definedName name="S371_G3">#REF!</definedName>
    <definedName name="S371_G4">#REF!</definedName>
    <definedName name="S371_G5">#REF!</definedName>
    <definedName name="S371_G6">#REF!</definedName>
    <definedName name="S372_G1">#REF!</definedName>
    <definedName name="S372_G2">#REF!</definedName>
    <definedName name="S372_G3">#REF!</definedName>
    <definedName name="S372_G4">#REF!</definedName>
    <definedName name="S372_G5">#REF!</definedName>
    <definedName name="S372_G6">#REF!</definedName>
    <definedName name="S373_G1">#REF!</definedName>
    <definedName name="S373_G2">#REF!</definedName>
    <definedName name="S373_G3">#REF!</definedName>
    <definedName name="S373_G4">#REF!</definedName>
    <definedName name="S373_G5">#REF!</definedName>
    <definedName name="S373_G6">#REF!</definedName>
    <definedName name="S380_G1">#REF!</definedName>
    <definedName name="S380_G2">#REF!</definedName>
    <definedName name="S380_G3">#REF!</definedName>
    <definedName name="S380_G4">#REF!</definedName>
    <definedName name="S380_G5">#REF!</definedName>
    <definedName name="S380_G6">#REF!</definedName>
    <definedName name="S390_G1">#REF!</definedName>
    <definedName name="S390_G2">#REF!</definedName>
    <definedName name="S390_G3">#REF!</definedName>
    <definedName name="S390_G4">#REF!</definedName>
    <definedName name="S390_G5">#REF!</definedName>
    <definedName name="S390_G6">#REF!</definedName>
    <definedName name="S4_">#REF!</definedName>
    <definedName name="S4__10">#REF!</definedName>
    <definedName name="S4__11">#REF!</definedName>
    <definedName name="S4__17">"$#ССЫЛ!.$F$1:$F$65536"</definedName>
    <definedName name="S4__18">"$#ССЫЛ!.$F$1:$F$65536"</definedName>
    <definedName name="S4__19">"$#ССЫЛ!.$#ССЫЛ!$#ССЫЛ!"</definedName>
    <definedName name="S4__3">#REF!</definedName>
    <definedName name="S4__4">#REF!</definedName>
    <definedName name="S4__5">#REF!</definedName>
    <definedName name="S4__6">#REF!</definedName>
    <definedName name="S4__7">#REF!</definedName>
    <definedName name="S4__9">#REF!</definedName>
    <definedName name="S40_G3">#REF!</definedName>
    <definedName name="S40_G4">#REF!</definedName>
    <definedName name="S40_G5">#REF!</definedName>
    <definedName name="S40_G6">#REF!</definedName>
    <definedName name="S400_G1">#REF!</definedName>
    <definedName name="S400_G2">#REF!</definedName>
    <definedName name="S400_G3">#REF!</definedName>
    <definedName name="S400_G4">#REF!</definedName>
    <definedName name="S400_G5">#REF!</definedName>
    <definedName name="S400_G6">#REF!</definedName>
    <definedName name="S410_G1">#REF!</definedName>
    <definedName name="S410_G2">#REF!</definedName>
    <definedName name="S410_G3">#REF!</definedName>
    <definedName name="S410_G4">#REF!</definedName>
    <definedName name="S410_G5">#REF!</definedName>
    <definedName name="S410_G6">#REF!</definedName>
    <definedName name="S420_G1">#REF!</definedName>
    <definedName name="S420_G2">#REF!</definedName>
    <definedName name="S420_G3">#REF!</definedName>
    <definedName name="S420_G4">#REF!</definedName>
    <definedName name="S420_G5">#REF!</definedName>
    <definedName name="S420_G6">#REF!</definedName>
    <definedName name="S430_G1">#REF!</definedName>
    <definedName name="S430_G2">#REF!</definedName>
    <definedName name="S430_G3">#REF!</definedName>
    <definedName name="S430_G4">#REF!</definedName>
    <definedName name="S430_G5">#REF!</definedName>
    <definedName name="S430_G6">#REF!</definedName>
    <definedName name="S440_G1">#REF!</definedName>
    <definedName name="S440_G2">#REF!</definedName>
    <definedName name="S440_G3">#REF!</definedName>
    <definedName name="S440_G4">#REF!</definedName>
    <definedName name="S440_G5">#REF!</definedName>
    <definedName name="S440_G6">#REF!</definedName>
    <definedName name="S450_G1">#REF!</definedName>
    <definedName name="S450_G2">#REF!</definedName>
    <definedName name="S450_G3">#REF!</definedName>
    <definedName name="S450_G4">#REF!</definedName>
    <definedName name="S450_G5">#REF!</definedName>
    <definedName name="S450_G6">#REF!</definedName>
    <definedName name="S450_G8">#N/A</definedName>
    <definedName name="S460_G1">#REF!</definedName>
    <definedName name="S460_G2">#REF!</definedName>
    <definedName name="S460_G3">#REF!</definedName>
    <definedName name="S460_G4">#REF!</definedName>
    <definedName name="S460_G5">#REF!</definedName>
    <definedName name="S460_G6">#REF!</definedName>
    <definedName name="S470_G1">#REF!</definedName>
    <definedName name="S470_G2">#REF!</definedName>
    <definedName name="S470_G3">#REF!</definedName>
    <definedName name="S470_G4">#REF!</definedName>
    <definedName name="S470_G5">#REF!</definedName>
    <definedName name="S470_G6">#REF!</definedName>
    <definedName name="S480_G1">#REF!</definedName>
    <definedName name="S480_G2">#REF!</definedName>
    <definedName name="S480_G3">#REF!</definedName>
    <definedName name="S480_G4">#REF!</definedName>
    <definedName name="S480_G5">#REF!</definedName>
    <definedName name="S480_G6">#REF!</definedName>
    <definedName name="S490_G1">#REF!</definedName>
    <definedName name="S490_G2">#REF!</definedName>
    <definedName name="S490_G3">#REF!</definedName>
    <definedName name="S490_G4">#REF!</definedName>
    <definedName name="S490_G5">#REF!</definedName>
    <definedName name="S490_G6">#REF!</definedName>
    <definedName name="S5_">#REF!</definedName>
    <definedName name="S5__10">#REF!</definedName>
    <definedName name="S5__11">#REF!</definedName>
    <definedName name="S5__17">"$#ССЫЛ!.$G$1:$G$65536"</definedName>
    <definedName name="S5__18">"$#ССЫЛ!.$G$1:$G$65536"</definedName>
    <definedName name="S5__19">"$#ССЫЛ!.$#ССЫЛ!$#ССЫЛ!"</definedName>
    <definedName name="S5__3">#REF!</definedName>
    <definedName name="S5__4">#REF!</definedName>
    <definedName name="S5__5">#REF!</definedName>
    <definedName name="S5__6">#REF!</definedName>
    <definedName name="S5__7">#REF!</definedName>
    <definedName name="S5__9">#REF!</definedName>
    <definedName name="S50_G3">#REF!</definedName>
    <definedName name="S50_G4">#REF!</definedName>
    <definedName name="S50_G5">#REF!</definedName>
    <definedName name="S50_G6">#REF!</definedName>
    <definedName name="S500_G1">#REF!</definedName>
    <definedName name="S500_G2">#REF!</definedName>
    <definedName name="S500_G3">#REF!</definedName>
    <definedName name="S500_G4">#REF!</definedName>
    <definedName name="S500_G5">#REF!</definedName>
    <definedName name="S500_G6">#REF!</definedName>
    <definedName name="S510_G1">#REF!</definedName>
    <definedName name="S510_G2">#REF!</definedName>
    <definedName name="S510_G3">#REF!</definedName>
    <definedName name="S510_G4">#REF!</definedName>
    <definedName name="S510_G5">#REF!</definedName>
    <definedName name="S510_G6">#REF!</definedName>
    <definedName name="S520_G1">#REF!</definedName>
    <definedName name="S520_G2">#REF!</definedName>
    <definedName name="S520_G3">#REF!</definedName>
    <definedName name="S520_G4">#REF!</definedName>
    <definedName name="S520_G5">#REF!</definedName>
    <definedName name="S520_G6">#REF!</definedName>
    <definedName name="S530_G1">#REF!</definedName>
    <definedName name="S530_G2">#REF!</definedName>
    <definedName name="S530_G3">#REF!</definedName>
    <definedName name="S530_G4">#REF!</definedName>
    <definedName name="S530_G5">#REF!</definedName>
    <definedName name="S530_G6">#REF!</definedName>
    <definedName name="S540_G1">#REF!</definedName>
    <definedName name="S540_G2">#REF!</definedName>
    <definedName name="S540_G3">#REF!</definedName>
    <definedName name="S540_G4">#REF!</definedName>
    <definedName name="S540_G5">#REF!</definedName>
    <definedName name="S540_G6">#REF!</definedName>
    <definedName name="S550_G1">#REF!</definedName>
    <definedName name="S550_G2">#REF!</definedName>
    <definedName name="S550_G3">#REF!</definedName>
    <definedName name="S550_G4">#REF!</definedName>
    <definedName name="S550_G5">#REF!</definedName>
    <definedName name="S550_G6">#REF!</definedName>
    <definedName name="S560_G1">#REF!</definedName>
    <definedName name="S560_G2">#REF!</definedName>
    <definedName name="S560_G3">#REF!</definedName>
    <definedName name="S560_G4">#REF!</definedName>
    <definedName name="S560_G5">#REF!</definedName>
    <definedName name="S560_G6">#REF!</definedName>
    <definedName name="S570_G1">#REF!</definedName>
    <definedName name="S570_G2">#REF!</definedName>
    <definedName name="S570_G3">#REF!</definedName>
    <definedName name="S570_G4">#REF!</definedName>
    <definedName name="S570_G5">#REF!</definedName>
    <definedName name="S570_G6">#REF!</definedName>
    <definedName name="S580_G1">#REF!</definedName>
    <definedName name="S580_G2">#REF!</definedName>
    <definedName name="S580_G3">#REF!</definedName>
    <definedName name="S580_G4">#REF!</definedName>
    <definedName name="S580_G5">#REF!</definedName>
    <definedName name="S580_G6">#REF!</definedName>
    <definedName name="S590_G1">#REF!</definedName>
    <definedName name="S590_G2">#REF!</definedName>
    <definedName name="S590_G3">#REF!</definedName>
    <definedName name="S590_G4">#REF!</definedName>
    <definedName name="S590_G5">#REF!</definedName>
    <definedName name="S590_G6">#REF!</definedName>
    <definedName name="S6_">#REF!</definedName>
    <definedName name="S6__10">#REF!</definedName>
    <definedName name="S6__11">#REF!</definedName>
    <definedName name="S6__17">"$#ССЫЛ!.$H$1:$H$65536"</definedName>
    <definedName name="S6__18">"$#ССЫЛ!.$H$1:$H$65536"</definedName>
    <definedName name="S6__19">"$#ССЫЛ!.$#ССЫЛ!$#ССЫЛ!"</definedName>
    <definedName name="S6__3">#REF!</definedName>
    <definedName name="S6__4">#REF!</definedName>
    <definedName name="S6__5">#REF!</definedName>
    <definedName name="S6__6">#REF!</definedName>
    <definedName name="S6__7">#REF!</definedName>
    <definedName name="S6__9">#REF!</definedName>
    <definedName name="S60_G3">#REF!</definedName>
    <definedName name="S60_G4">#REF!</definedName>
    <definedName name="S60_G5">#REF!</definedName>
    <definedName name="S60_G6">#REF!</definedName>
    <definedName name="S600_G1">#REF!</definedName>
    <definedName name="S600_G2">#REF!</definedName>
    <definedName name="S600_G3">#REF!</definedName>
    <definedName name="S600_G4">#REF!</definedName>
    <definedName name="S600_G5">#REF!</definedName>
    <definedName name="S600_G6">#REF!</definedName>
    <definedName name="S600_G9">#N/A</definedName>
    <definedName name="S610_G1">#REF!</definedName>
    <definedName name="S610_G2">#REF!</definedName>
    <definedName name="S610_G3">#REF!</definedName>
    <definedName name="S610_G4">#REF!</definedName>
    <definedName name="S610_G5">#REF!</definedName>
    <definedName name="S610_G6">#REF!</definedName>
    <definedName name="S620_G1">#REF!</definedName>
    <definedName name="S620_G2">#REF!</definedName>
    <definedName name="S620_G3">#REF!</definedName>
    <definedName name="S620_G4">#REF!</definedName>
    <definedName name="S620_G5">#REF!</definedName>
    <definedName name="S620_G6">#REF!</definedName>
    <definedName name="S630_G1">#REF!</definedName>
    <definedName name="S630_G2">#REF!</definedName>
    <definedName name="S630_G3">#REF!</definedName>
    <definedName name="S630_G4">#REF!</definedName>
    <definedName name="S630_G5">#REF!</definedName>
    <definedName name="S630_G6">#REF!</definedName>
    <definedName name="S640_G1">#REF!</definedName>
    <definedName name="S640_G2">#REF!</definedName>
    <definedName name="S640_G3">#REF!</definedName>
    <definedName name="S640_G4">#REF!</definedName>
    <definedName name="S640_G5">#REF!</definedName>
    <definedName name="S640_G6">#REF!</definedName>
    <definedName name="S65_G1">#REF!</definedName>
    <definedName name="S65_G2">#REF!</definedName>
    <definedName name="S65_G3">#REF!</definedName>
    <definedName name="S65_G4">#REF!</definedName>
    <definedName name="S65_G5">#REF!</definedName>
    <definedName name="S65_G6">#REF!</definedName>
    <definedName name="S650_G1">#REF!</definedName>
    <definedName name="S650_G2">#REF!</definedName>
    <definedName name="S650_G3">#REF!</definedName>
    <definedName name="S650_G4">#REF!</definedName>
    <definedName name="S650_G5">#REF!</definedName>
    <definedName name="S650_G6">#REF!</definedName>
    <definedName name="S660_G1">#REF!</definedName>
    <definedName name="S660_G2">#REF!</definedName>
    <definedName name="S660_G3">#REF!</definedName>
    <definedName name="S660_G4">#REF!</definedName>
    <definedName name="S660_G5">#REF!</definedName>
    <definedName name="S660_G6">#REF!</definedName>
    <definedName name="S670_G1">#REF!</definedName>
    <definedName name="S670_G2">#REF!</definedName>
    <definedName name="S670_G3">#REF!</definedName>
    <definedName name="S670_G4">#REF!</definedName>
    <definedName name="S670_G5">#REF!</definedName>
    <definedName name="S670_G6">#REF!</definedName>
    <definedName name="S680_G1">#REF!</definedName>
    <definedName name="S680_G2">#REF!</definedName>
    <definedName name="S680_G3">#REF!</definedName>
    <definedName name="S680_G4">#REF!</definedName>
    <definedName name="S680_G5">#REF!</definedName>
    <definedName name="S680_G6">#REF!</definedName>
    <definedName name="S690_G1">#REF!</definedName>
    <definedName name="S690_G2">#REF!</definedName>
    <definedName name="S690_G3">#REF!</definedName>
    <definedName name="S690_G4">#REF!</definedName>
    <definedName name="S690_G5">#REF!</definedName>
    <definedName name="S690_G6">#REF!</definedName>
    <definedName name="S7_">#REF!</definedName>
    <definedName name="S7__10">#REF!</definedName>
    <definedName name="S7__11">#REF!</definedName>
    <definedName name="S7__17">"$#ССЫЛ!.$I$1:$I$65536"</definedName>
    <definedName name="S7__18">"$#ССЫЛ!.$I$1:$I$65536"</definedName>
    <definedName name="S7__19">"$#ССЫЛ!.$#ССЫЛ!$#ССЫЛ!"</definedName>
    <definedName name="S7__3">#REF!</definedName>
    <definedName name="S7__4">#REF!</definedName>
    <definedName name="S7__5">#REF!</definedName>
    <definedName name="S7__6">#REF!</definedName>
    <definedName name="S7__7">#REF!</definedName>
    <definedName name="S7__9">#REF!</definedName>
    <definedName name="S70_G3">#REF!</definedName>
    <definedName name="S70_G4">#REF!</definedName>
    <definedName name="S70_G5">#REF!</definedName>
    <definedName name="S70_G6">#REF!</definedName>
    <definedName name="S700_G1">#REF!</definedName>
    <definedName name="S700_G2">#REF!</definedName>
    <definedName name="S700_G3">#REF!</definedName>
    <definedName name="S700_G4">#REF!</definedName>
    <definedName name="S700_G5">#REF!</definedName>
    <definedName name="S700_G6">#REF!</definedName>
    <definedName name="S710_G1">#REF!</definedName>
    <definedName name="S710_G2">#REF!</definedName>
    <definedName name="S710_G3">#REF!</definedName>
    <definedName name="S710_G4">#REF!</definedName>
    <definedName name="S710_G5">#REF!</definedName>
    <definedName name="S710_G6">#REF!</definedName>
    <definedName name="S720_G1">#REF!</definedName>
    <definedName name="S720_G2">#REF!</definedName>
    <definedName name="S720_G3">#REF!</definedName>
    <definedName name="S720_G4">#REF!</definedName>
    <definedName name="S720_G5">#REF!</definedName>
    <definedName name="S720_G6">#REF!</definedName>
    <definedName name="S730_G1">#REF!</definedName>
    <definedName name="S730_G2">#REF!</definedName>
    <definedName name="S730_G3">#REF!</definedName>
    <definedName name="S730_G4">#REF!</definedName>
    <definedName name="S730_G5">#REF!</definedName>
    <definedName name="S730_G6">#REF!</definedName>
    <definedName name="S740_G1">#REF!</definedName>
    <definedName name="S740_G2">#REF!</definedName>
    <definedName name="S740_G3">#REF!</definedName>
    <definedName name="S740_G4">#REF!</definedName>
    <definedName name="S740_G5">#REF!</definedName>
    <definedName name="S740_G6">#REF!</definedName>
    <definedName name="S750_G1">#REF!</definedName>
    <definedName name="S750_G2">#REF!</definedName>
    <definedName name="S750_G3">#REF!</definedName>
    <definedName name="S750_G4">#REF!</definedName>
    <definedName name="S750_G5">#REF!</definedName>
    <definedName name="S750_G6">#REF!</definedName>
    <definedName name="S760_G1">#REF!</definedName>
    <definedName name="S760_G2">#REF!</definedName>
    <definedName name="S760_G3">#REF!</definedName>
    <definedName name="S760_G4">#REF!</definedName>
    <definedName name="S760_G5">#REF!</definedName>
    <definedName name="S760_G6">#REF!</definedName>
    <definedName name="S770_G1">#REF!</definedName>
    <definedName name="S770_G2">#REF!</definedName>
    <definedName name="S770_G3">#REF!</definedName>
    <definedName name="S770_G4">#REF!</definedName>
    <definedName name="S770_G5">#REF!</definedName>
    <definedName name="S770_G6">#REF!</definedName>
    <definedName name="S780_G1">#REF!</definedName>
    <definedName name="S780_G2">#REF!</definedName>
    <definedName name="S780_G3">#REF!</definedName>
    <definedName name="S780_G4">#REF!</definedName>
    <definedName name="S780_G5">#REF!</definedName>
    <definedName name="S780_G6">#REF!</definedName>
    <definedName name="S790_G1">#REF!</definedName>
    <definedName name="S790_G2">#REF!</definedName>
    <definedName name="S790_G3">#REF!</definedName>
    <definedName name="S790_G4">#REF!</definedName>
    <definedName name="S790_G5">#REF!</definedName>
    <definedName name="S790_G6">#REF!</definedName>
    <definedName name="S8_">#REF!</definedName>
    <definedName name="S8__10">#REF!</definedName>
    <definedName name="S8__11">#REF!</definedName>
    <definedName name="S8__17">"$#ССЫЛ!.$J$1:$J$65536"</definedName>
    <definedName name="S8__18">"$#ССЫЛ!.$J$1:$J$65536"</definedName>
    <definedName name="S8__19">"$#ССЫЛ!.$#ССЫЛ!$#ССЫЛ!"</definedName>
    <definedName name="S8__3">#REF!</definedName>
    <definedName name="S8__4">#REF!</definedName>
    <definedName name="S8__5">#REF!</definedName>
    <definedName name="S8__6">#REF!</definedName>
    <definedName name="S8__7">#REF!</definedName>
    <definedName name="S8__9">#REF!</definedName>
    <definedName name="S80_G3">#REF!</definedName>
    <definedName name="S80_G4">#REF!</definedName>
    <definedName name="S80_G5">#REF!</definedName>
    <definedName name="S80_G6">#REF!</definedName>
    <definedName name="S800_G1">#REF!</definedName>
    <definedName name="S800_G2">#REF!</definedName>
    <definedName name="S800_G3">#REF!</definedName>
    <definedName name="S800_G4">#REF!</definedName>
    <definedName name="S800_G5">#REF!</definedName>
    <definedName name="S800_G6">#REF!</definedName>
    <definedName name="S810_G1">#REF!</definedName>
    <definedName name="S810_G2">#REF!</definedName>
    <definedName name="S810_G3">#REF!</definedName>
    <definedName name="S810_G4">#REF!</definedName>
    <definedName name="S810_G5">#REF!</definedName>
    <definedName name="S810_G6">#REF!</definedName>
    <definedName name="S820_G1">#REF!</definedName>
    <definedName name="S820_G2">#REF!</definedName>
    <definedName name="S820_G3">#REF!</definedName>
    <definedName name="S820_G4">#REF!</definedName>
    <definedName name="S820_G5">#REF!</definedName>
    <definedName name="S820_G6">#REF!</definedName>
    <definedName name="S830_G1">#REF!</definedName>
    <definedName name="S830_G2">#REF!</definedName>
    <definedName name="S830_G3">#REF!</definedName>
    <definedName name="S830_G4">#REF!</definedName>
    <definedName name="S830_G5">#REF!</definedName>
    <definedName name="S830_G6">#REF!</definedName>
    <definedName name="S840_G1">#REF!</definedName>
    <definedName name="S840_G2">#REF!</definedName>
    <definedName name="S840_G3">#REF!</definedName>
    <definedName name="S840_G4">#REF!</definedName>
    <definedName name="S840_G5">#REF!</definedName>
    <definedName name="S840_G6">#REF!</definedName>
    <definedName name="S9_">#REF!</definedName>
    <definedName name="S9__10">#REF!</definedName>
    <definedName name="S9__11">#REF!</definedName>
    <definedName name="S9__17">"$#ССЫЛ!.$K$1:$K$65536"</definedName>
    <definedName name="S9__18">"$#ССЫЛ!.$K$1:$K$65536"</definedName>
    <definedName name="S9__19">"$#ССЫЛ!.$#ССЫЛ!$#ССЫЛ!"</definedName>
    <definedName name="S9__3">#REF!</definedName>
    <definedName name="S9__4">#REF!</definedName>
    <definedName name="S9__5">#REF!</definedName>
    <definedName name="S9__6">#REF!</definedName>
    <definedName name="S9__7">#REF!</definedName>
    <definedName name="S9__9">#REF!</definedName>
    <definedName name="S90_G3">#REF!</definedName>
    <definedName name="S90_G4">#REF!</definedName>
    <definedName name="S90_G5">#REF!</definedName>
    <definedName name="S90_G6">#REF!</definedName>
    <definedName name="sa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AD_BK0">#REF!</definedName>
    <definedName name="sads" hidden="1">#REF!</definedName>
    <definedName name="sale_tariff">'[111]ИТОГО Динамика'!$B$64</definedName>
    <definedName name="SALES">#REF!</definedName>
    <definedName name="SALES_1">#REF!</definedName>
    <definedName name="SALES_10">#REF!</definedName>
    <definedName name="SALES_11">#REF!</definedName>
    <definedName name="SALES_13">"$#ССЫЛ!.$C$7:$E$7"</definedName>
    <definedName name="SALES_19">"$#ССЫЛ!.$#ССЫЛ!$#ССЫЛ!"</definedName>
    <definedName name="SALES_4">#REF!</definedName>
    <definedName name="SALES_5">#REF!</definedName>
    <definedName name="SALES_6">#REF!</definedName>
    <definedName name="SALES_7">#REF!</definedName>
    <definedName name="SALES_9">#REF!</definedName>
    <definedName name="Sales_groupunits">#REF!</definedName>
    <definedName name="Sales_groupunits_F19">#REF!</definedName>
    <definedName name="Samp_Ass">#REF!</definedName>
    <definedName name="Samp_Calc_Sample">#REF!</definedName>
    <definedName name="Samp_Calc_TM">#REF!</definedName>
    <definedName name="Samp_DSS">#REF!</definedName>
    <definedName name="Samp_EM_Per">#REF!</definedName>
    <definedName name="Samp_EM_T">#REF!</definedName>
    <definedName name="Samp_Factor">#REF!</definedName>
    <definedName name="Samp_Min_SS">#REF!</definedName>
    <definedName name="Samp_MTM">#REF!</definedName>
    <definedName name="Samp_PM">#REF!</definedName>
    <definedName name="Samp_Pre">#REF!</definedName>
    <definedName name="Samp_Pre_T">#REF!</definedName>
    <definedName name="SAMP_RESTORE">#REF!</definedName>
    <definedName name="SAMP_RESTORE_1">#REF!</definedName>
    <definedName name="SAMP_RESTORE_10">#REF!</definedName>
    <definedName name="SAMP_RESTORE_11">#REF!</definedName>
    <definedName name="SAMP_RESTORE_13">"$#ССЫЛ!.$B$285"</definedName>
    <definedName name="SAMP_RESTORE_19">"$#ССЫЛ!.$#ССЫЛ!$#ССЫЛ!"</definedName>
    <definedName name="SAMP_RESTORE_4">#REF!</definedName>
    <definedName name="SAMP_RESTORE_5">#REF!</definedName>
    <definedName name="SAMP_RESTORE_6">#REF!</definedName>
    <definedName name="SAMP_RESTORE_7">#REF!</definedName>
    <definedName name="SAMP_RESTORE_9">#REF!</definedName>
    <definedName name="Samp_RTB">#REF!</definedName>
    <definedName name="Samp_RTB_Desc">#REF!</definedName>
    <definedName name="Samp_Sel">#REF!</definedName>
    <definedName name="Samp_Small_Adj">#REF!</definedName>
    <definedName name="Samp_SS">#REF!</definedName>
    <definedName name="Samp_TM_Diff">#REF!</definedName>
    <definedName name="Samp_TM_Exp_Diff">#REF!</definedName>
    <definedName name="Samp_TM_N">#REF!</definedName>
    <definedName name="Samp_TM_Y">#REF!</definedName>
    <definedName name="SAMPDATA">#REF!</definedName>
    <definedName name="SAMPDATA_1">#REF!</definedName>
    <definedName name="SAMPDATA_10">#REF!</definedName>
    <definedName name="SAMPDATA_11">#REF!</definedName>
    <definedName name="SAMPDATA_13">"$#ССЫЛ!.$B$276"</definedName>
    <definedName name="SAMPDATA_19">"$#ССЫЛ!.$#ССЫЛ!$#ССЫЛ!"</definedName>
    <definedName name="SAMPDATA_4">#REF!</definedName>
    <definedName name="SAMPDATA_5">#REF!</definedName>
    <definedName name="SAMPDATA_6">#REF!</definedName>
    <definedName name="SAMPDATA_7">#REF!</definedName>
    <definedName name="SAMPDATA_9">#REF!</definedName>
    <definedName name="Sample_Receipt">#N/A</definedName>
    <definedName name="Sample_Report">#N/A</definedName>
    <definedName name="Sample_Size">[51]SMSTemp!$B$34</definedName>
    <definedName name="Sampled_Stratum_total">[51]SMSTemp!$B$40</definedName>
    <definedName name="Sampr_Factor">#REF!</definedName>
    <definedName name="sap">#REF!</definedName>
    <definedName name="SAPBEXhrIndnt" hidden="1">2</definedName>
    <definedName name="SAPBEXrevision" hidden="1">85</definedName>
    <definedName name="SAPBEXsysID" hidden="1">"MWP"</definedName>
    <definedName name="SAPBEXwbID" hidden="1">"4L3REJWHFBGXWYGQ7GKKCPU6K"</definedName>
    <definedName name="SAPFuncF4Help" hidden="1">Main.SAPF4Help()</definedName>
    <definedName name="SAPRangeKEYFIG_Tabelle1_Tabelle1D1">#REF!</definedName>
    <definedName name="SAPRangeKEYFIG_Лист6_КапиталИскл">#REF!</definedName>
    <definedName name="SAPRangeKEYFIG_Лист6_СальдоДвижКапитала">#REF!</definedName>
    <definedName name="SAPRangeKEYFIG_Лист6_Ф1Искл">#REF!</definedName>
    <definedName name="SAPRangeKEYFIG_Лист6_Форма1">#REF!</definedName>
    <definedName name="SAPRangePOPER_Tabelle1_Tabelle1D1">#REF!</definedName>
    <definedName name="SAPRangePOPER_Лист11_ПоГруппеПродуктов">#REF!</definedName>
    <definedName name="SAPRangePOPER_Лист11_СтруктураОборачиваемостиЗапасов">#REF!</definedName>
    <definedName name="SAPRangePOPER_Лист12_КредитЗадолж">#REF!</definedName>
    <definedName name="SAPRangePOPER_Лист32_Форма3_3">#REF!</definedName>
    <definedName name="SAPRangeRBUNIT_Tabelle1_Tabelle1D1">#REF!</definedName>
    <definedName name="SAPRangeRBUPTR_Лист12_КредитЗадолж">#REF!</definedName>
    <definedName name="SAPRangeRCONGR_Tabelle1_Tabelle1D1">#REF!</definedName>
    <definedName name="SAPRangeRITCLG_Лист6_КапиталИскл">#REF!</definedName>
    <definedName name="SAPRangeRITCLG_Лист6_СальдоДвижКапитала">#REF!</definedName>
    <definedName name="SAPRangeRITCLG_Лист6_Ф1Искл">#REF!</definedName>
    <definedName name="SAPRangeRITCLG_Лист6_Форма1">#REF!</definedName>
    <definedName name="SAPRangeRITEM_Tabelle1_Tabelle1D1">#REF!</definedName>
    <definedName name="SAPRangeRITEM_Лист11_ПоГруппеПродуктов">#REF!</definedName>
    <definedName name="SAPRangeRITEM_Лист11_СтруктураОборачиваемостиЗапасов">#REF!</definedName>
    <definedName name="SAPRangeRITEM_Лист12_КредитЗадолж">#REF!</definedName>
    <definedName name="SAPRangeRITEM_Лист32_Форма3_3">#REF!</definedName>
    <definedName name="SAPRangeRITEM_Лист6_КапиталИскл">#REF!</definedName>
    <definedName name="SAPRangeRITEM_Лист6_СальдоДвижКапитала">#REF!</definedName>
    <definedName name="SAPRangeRITEM_Лист6_Ф1Искл">#REF!</definedName>
    <definedName name="SAPRangeRITEM_Лист6_Форма1">#REF!</definedName>
    <definedName name="SAPRangeRUNIT_Лист11_ПоГруппеПродуктов">#REF!</definedName>
    <definedName name="SAPRangeRUNIT_Лист11_СтруктураОборачиваемостиЗапасов">#REF!</definedName>
    <definedName name="SAPRangeRYEAR_Tabelle1_Tabelle1D1">#REF!</definedName>
    <definedName name="SAPRangeRYEAR_Лист32_Форма3_3">#REF!</definedName>
    <definedName name="SAPRangeSITYP_Tabelle1_Tabelle1D1">#REF!</definedName>
    <definedName name="SAPRangeSITYP_Лист32_Форма3_3">#REF!</definedName>
    <definedName name="SAPRangeSITYP_Лист6_КапиталИскл">#REF!</definedName>
    <definedName name="SAPRangeSITYP_Лист6_СальдоДвижКапитала">#REF!</definedName>
    <definedName name="SAPRangeSITYP_Лист6_Ф1Искл">#REF!</definedName>
    <definedName name="SAPRangeSITYP_Лист6_Форма1">#REF!</definedName>
    <definedName name="SAPRangeSUBIT_Tabelle1_Tabelle1D1">#REF!</definedName>
    <definedName name="SAPRangeSUBIT_Лист11_ПоГруппеПродуктов">#REF!</definedName>
    <definedName name="SAPRangeSUBIT_Лист11_СтруктураОборачиваемостиЗапасов">#REF!</definedName>
    <definedName name="SAPRangeSUBIT_Лист12_КредитЗадолж">#REF!</definedName>
    <definedName name="SAPRangeSUBIT_Лист32_Форма3_3">#REF!</definedName>
    <definedName name="SAPRangeSUBIT_Лист6_КапиталИскл">#REF!</definedName>
    <definedName name="SAPRangeSUBIT_Лист6_СальдоДвижКапитала">#REF!</definedName>
    <definedName name="SAPRangeSUBIT_Лист6_Ф1Искл">#REF!</definedName>
    <definedName name="SAPRangeSUBIT_Лист6_Форма1">#REF!</definedName>
    <definedName name="SAPRangeZZPRGRP_Лист11_ПоГруппеПродуктов">#REF!</definedName>
    <definedName name="SATBLT">[43]!SATBLT</definedName>
    <definedName name="SATBUS">[43]!SATBUS</definedName>
    <definedName name="SATRAP">[43]!SATRAP</definedName>
    <definedName name="scd">#REF!</definedName>
    <definedName name="Scen">#REF!</definedName>
    <definedName name="Scen_int">#REF!</definedName>
    <definedName name="Scenario">#REF!</definedName>
    <definedName name="SCENARIO_LIST">#REF!</definedName>
    <definedName name="SCENARIO_LIST_1">#REF!</definedName>
    <definedName name="SCENARIO_LIST_10">#REF!</definedName>
    <definedName name="SCENARIO_LIST_11">#REF!</definedName>
    <definedName name="SCENARIO_LIST_13">"$#ССЫЛ!.$B$434:$B$467"</definedName>
    <definedName name="SCENARIO_LIST_19">"$#ССЫЛ!.$#ССЫЛ!$#ССЫЛ!"</definedName>
    <definedName name="SCENARIO_LIST_4">#REF!</definedName>
    <definedName name="SCENARIO_LIST_5">#REF!</definedName>
    <definedName name="SCENARIO_LIST_6">#REF!</definedName>
    <definedName name="SCENARIO_LIST_7">#REF!</definedName>
    <definedName name="SCENARIO_LIST_9">#REF!</definedName>
    <definedName name="ScenV">#REF!</definedName>
    <definedName name="SCF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">#REF!</definedName>
    <definedName name="sda" hidden="1">{#N/A,#N/A,FALSE,"Сентябрь";#N/A,#N/A,FALSE,"Пояснительная сентябре 99"}</definedName>
    <definedName name="sdbg">#REF!</definedName>
    <definedName name="sddd" hidden="1">{#N/A,#N/A,FALSE,"Aging Summary";#N/A,#N/A,FALSE,"Ratio Analysis";#N/A,#N/A,FALSE,"Test 120 Day Accts";#N/A,#N/A,FALSE,"Tickmarks"}</definedName>
    <definedName name="sdfdg">'[34]Resource Sheet'!$D$54:$AA$58</definedName>
    <definedName name="sdfg">'[34]Resource Sheet'!$D$130:$AA$135</definedName>
    <definedName name="sdfjnzgdj">#REF!</definedName>
    <definedName name="sdfsdcds">#REF!</definedName>
    <definedName name="sdfsdfsdfs">#REF!</definedName>
    <definedName name="sdg">#REF!</definedName>
    <definedName name="sdgaf">#REF!</definedName>
    <definedName name="sdgb">#REF!</definedName>
    <definedName name="sdgbgf">#REF!</definedName>
    <definedName name="sdghSDH">#REF!</definedName>
    <definedName name="sdrgrth">#REF!</definedName>
    <definedName name="SDU">[12]ЗАО_мес!#REF!</definedName>
    <definedName name="sdyty">#REF!</definedName>
    <definedName name="Sebest">#REF!</definedName>
    <definedName name="Selanl">#REF!</definedName>
    <definedName name="selselsel">#N/A</definedName>
    <definedName name="sencount" hidden="1">1</definedName>
    <definedName name="SeniorDebtCf">#REF!</definedName>
    <definedName name="SeniorDebtDrawdown">#REF!</definedName>
    <definedName name="SeniorDebtInterestDue">#REF!</definedName>
    <definedName name="SeniorDebtInterestRate">#REF!</definedName>
    <definedName name="SeniorDebtPrepaymentMade">#REF!</definedName>
    <definedName name="SeniorDebtRepaymentMade">#REF!</definedName>
    <definedName name="SeniorDebtShedRepaymentPaid">#REF!</definedName>
    <definedName name="SeniorFacilityMarginIn">#N/A</definedName>
    <definedName name="sep">#REF!</definedName>
    <definedName name="Sep_01">#N/A</definedName>
    <definedName name="Sep_02">#REF!</definedName>
    <definedName name="Sep_03">#REF!</definedName>
    <definedName name="Sep_04">#REF!</definedName>
    <definedName name="sep_1">#REF!</definedName>
    <definedName name="sep_10">#REF!</definedName>
    <definedName name="sep_11">#REF!</definedName>
    <definedName name="sep_13">"$#ССЫЛ!.$AE$177:$AS$257"</definedName>
    <definedName name="sep_19">"$#ССЫЛ!.$#ССЫЛ!$#ССЫЛ!"</definedName>
    <definedName name="sep_4">#REF!</definedName>
    <definedName name="sep_5">#REF!</definedName>
    <definedName name="sep_6">#REF!</definedName>
    <definedName name="sep_7">#REF!</definedName>
    <definedName name="sep_9">#REF!</definedName>
    <definedName name="ser">#REF!</definedName>
    <definedName name="ses">#REF!</definedName>
    <definedName name="SEV">'[59]17.'!$A$3:$Z$17</definedName>
    <definedName name="SEVEN">'[59]07.'!$A$3:$Z$16</definedName>
    <definedName name="sfd">#REF!</definedName>
    <definedName name="sfdg">'[35]Resource Sheet'!$D$109:$AA$110</definedName>
    <definedName name="sfds">'[35]Main Sheet'!$D$28:$G$29</definedName>
    <definedName name="sfe">#REF!</definedName>
    <definedName name="sfgnbgf">#REF!</definedName>
    <definedName name="sfgnhgn">#REF!</definedName>
    <definedName name="SFH">#REF!</definedName>
    <definedName name="SFHFh">#REF!</definedName>
    <definedName name="sfrdg">'[58]I KEY INFORMATION'!$I$20</definedName>
    <definedName name="sfs">#REF!</definedName>
    <definedName name="sghfgn">#REF!</definedName>
    <definedName name="Shapka">#REF!</definedName>
    <definedName name="Shapka1">#REF!</definedName>
    <definedName name="Share">#N/A</definedName>
    <definedName name="SHARECAPITAL">#N/A</definedName>
    <definedName name="SHELFSS">#REF!</definedName>
    <definedName name="ShEquity">#REF!</definedName>
    <definedName name="ShEquity1">#REF!</definedName>
    <definedName name="SHIT">#REF!</definedName>
    <definedName name="shit1" hidden="1">{#N/A,#N/A,FALSE,"Aging Summary";#N/A,#N/A,FALSE,"Ratio Analysis";#N/A,#N/A,FALSE,"Test 120 Day Accts";#N/A,#N/A,FALSE,"Tickmarks"}</definedName>
    <definedName name="Shore_Line_Control">#N/A</definedName>
    <definedName name="Shore_Tank_Measurement_Report">#N/A</definedName>
    <definedName name="SiguiriCapexTotal">#REF!</definedName>
    <definedName name="SiguiriDepreciation">#REF!</definedName>
    <definedName name="SiguiriDirectCosts">#REF!</definedName>
    <definedName name="SiguiriDirectCostsPaid">#REF!</definedName>
    <definedName name="SiguiriExternalDebtBf">#REF!</definedName>
    <definedName name="SiguiriExternalDebtCf">#REF!</definedName>
    <definedName name="SiguiriExternalDrawdown">#REF!</definedName>
    <definedName name="SiguiriExternalInterestDue">#REF!</definedName>
    <definedName name="SiguiriExternalInterestPaid">#REF!</definedName>
    <definedName name="SiguiriExternalInterestRate">#REF!</definedName>
    <definedName name="SiguiriExternalRepayment">#REF!</definedName>
    <definedName name="SiguiriFlexCapexIn">#REF!</definedName>
    <definedName name="SiguiriFlexOreIn">#REF!</definedName>
    <definedName name="SiguiriFlexRecoveryIn">#REF!</definedName>
    <definedName name="SiguiriGoldSalesOunces">#REF!</definedName>
    <definedName name="SiguiriInterCoBf">#REF!</definedName>
    <definedName name="SiguiriInterCoCf">#REF!</definedName>
    <definedName name="SiguiriInterCoDrawdown">#REF!</definedName>
    <definedName name="SiguiriInterCoInterest">#REF!</definedName>
    <definedName name="SiguiriInterCoRepayment">#REF!</definedName>
    <definedName name="SiguiriInterestOnCashBalances">#REF!</definedName>
    <definedName name="SiguiriMetalMilled">#REF!</definedName>
    <definedName name="SiguiriMetalMined">#REF!</definedName>
    <definedName name="SiguiriNBVBf">#REF!</definedName>
    <definedName name="SiguiriNBVCf">#REF!</definedName>
    <definedName name="SiguiriNetAssets">#REF!</definedName>
    <definedName name="SiguiriOpCostPayables">#REF!</definedName>
    <definedName name="SiguiriOperatingCosts">#REF!</definedName>
    <definedName name="SiguiriOperatingCostsPaid">#REF!</definedName>
    <definedName name="SiguiriOreMilled">#REF!</definedName>
    <definedName name="SiguiriOreMined">#REF!</definedName>
    <definedName name="SiguiriOtherCostPayables">#REF!</definedName>
    <definedName name="SiguiriOtherCostsPaid">#REF!</definedName>
    <definedName name="SiguiriOtherIncome">#REF!</definedName>
    <definedName name="SiguiriOtherIncomereceived">#REF!</definedName>
    <definedName name="SiguiriOtherReceivables">#REF!</definedName>
    <definedName name="SiguiriRecoveredGold">#REF!</definedName>
    <definedName name="SiguiriRecovery">#REF!</definedName>
    <definedName name="SiguiriRefiningCharges">#REF!</definedName>
    <definedName name="SiguiriRevenue">#REF!</definedName>
    <definedName name="SiguiriRevenueReceivables">#REF!</definedName>
    <definedName name="SiguiriRevenueReceived">#REF!</definedName>
    <definedName name="SiguiriRevenueSpot">#REF!</definedName>
    <definedName name="SiguiriRoyaltyDue">#REF!</definedName>
    <definedName name="SiguiriRoyaltyPaid">#REF!</definedName>
    <definedName name="SiguiriRoyaltyPayables">#REF!</definedName>
    <definedName name="SiguiriShareholdersFunds">#N/A</definedName>
    <definedName name="SiguiriTaxDue">#REF!</definedName>
    <definedName name="SiguiriTaxPaid">#REF!</definedName>
    <definedName name="SiguiriTaxPayables">#REF!</definedName>
    <definedName name="SiguiriWasteMined">#REF!</definedName>
    <definedName name="SIX">'[59]06.'!$A$3:$Z$16</definedName>
    <definedName name="sk_acct">#REF!</definedName>
    <definedName name="SK_FO">#REF!</definedName>
    <definedName name="SK_LEVEL">#REF!</definedName>
    <definedName name="SK_OPTIM">#REF!</definedName>
    <definedName name="SK_REPORT">#REF!</definedName>
    <definedName name="SK_SUPRESS">#REF!</definedName>
    <definedName name="SKCC">#REF!</definedName>
    <definedName name="Slop_Certificate">#N/A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0.8</definedName>
    <definedName name="SORRY">#REF!</definedName>
    <definedName name="SORRY_1">#REF!</definedName>
    <definedName name="SORRY_10">#REF!</definedName>
    <definedName name="SORRY_11">#REF!</definedName>
    <definedName name="SORRY_13">"$#ССЫЛ!.$B$157"</definedName>
    <definedName name="SORRY_19">"$#ССЫЛ!.$#ССЫЛ!$#ССЫЛ!"</definedName>
    <definedName name="SORRY_4">#REF!</definedName>
    <definedName name="SORRY_5">#REF!</definedName>
    <definedName name="SORRY_6">#REF!</definedName>
    <definedName name="SORRY_7">#REF!</definedName>
    <definedName name="SORRY_9">#REF!</definedName>
    <definedName name="SP1_1">[22]FES!#REF!</definedName>
    <definedName name="SP1_10">[23]FES!#REF!</definedName>
    <definedName name="SP1_11">[24]FES!#REF!</definedName>
    <definedName name="SP1_12">[25]FES!#REF!</definedName>
    <definedName name="SP1_13">[25]FES!#REF!</definedName>
    <definedName name="SP1_14">[24]FES!#REF!</definedName>
    <definedName name="SP1_15">[24]FES!#REF!</definedName>
    <definedName name="SP1_16">[24]FES!#REF!</definedName>
    <definedName name="SP1_17">"'file:///C:/АО ЖГРЭС/Бюджет на 2010 год/Защита бюджета на 2010 год от 11.08.09г/B-PL/NBPL/_FES.XLS'#$FES.$#ССЫЛ!$#ССЫЛ!:$#ССЫЛ!$#ССЫЛ!"</definedName>
    <definedName name="SP1_18">"'file:///C:/АО ЖГРЭС/Бюджет на 2010 год/Защита бюджета на 2010 год от 11.08.09г/B-PL/NBPL/_FES.XLS'#$FES.$#ССЫЛ!$#ССЫЛ!:$#ССЫЛ!$#ССЫЛ!"</definedName>
    <definedName name="SP1_19">"'file:///C:/АО ЖГРЭС/Бюджет на 2010 год/Защита бюджета на 2010 год от 11.08.09г/2008-2009 год/B-PL/NBPL/_FES.XLS'#$FES.$#ССЫЛ!$#ССЫЛ!:$#ССЫЛ!$#ССЫЛ!"</definedName>
    <definedName name="SP1_2">[22]FES!#REF!</definedName>
    <definedName name="SP1_24">[24]FES!#REF!</definedName>
    <definedName name="SP1_27">[24]FES!#REF!</definedName>
    <definedName name="SP1_3">[29]FES!#REF!</definedName>
    <definedName name="SP1_36">[26]FES!#REF!</definedName>
    <definedName name="SP1_4">[29]FES!#REF!</definedName>
    <definedName name="SP1_5">[27]FES!#REF!</definedName>
    <definedName name="SP1_6">[28]FES!#REF!</definedName>
    <definedName name="SP1_7">[29]FES!#REF!</definedName>
    <definedName name="SP1_9">[112]FES!#REF!</definedName>
    <definedName name="SP10_1">[22]FES!#REF!</definedName>
    <definedName name="SP10_10">[23]FES!#REF!</definedName>
    <definedName name="SP10_11">[24]FES!#REF!</definedName>
    <definedName name="SP10_12">[25]FES!#REF!</definedName>
    <definedName name="SP10_13">[25]FES!#REF!</definedName>
    <definedName name="SP10_14">[24]FES!#REF!</definedName>
    <definedName name="SP10_15">[24]FES!#REF!</definedName>
    <definedName name="SP10_16">[24]FES!#REF!</definedName>
    <definedName name="SP10_17">"'file:///C:/АО ЖГРЭС/Бюджет на 2010 год/Защита бюджета на 2010 год от 11.08.09г/B-PL/NBPL/_FES.XLS'#$FES.$#ССЫЛ!$#ССЫЛ!:$#ССЫЛ!$#ССЫЛ!"</definedName>
    <definedName name="SP10_18">"'file:///C:/АО ЖГРЭС/Бюджет на 2010 год/Защита бюджета на 2010 год от 11.08.09г/B-PL/NBPL/_FES.XLS'#$FES.$#ССЫЛ!$#ССЫЛ!:$#ССЫЛ!$#ССЫЛ!"</definedName>
    <definedName name="SP10_19">"'file:///C:/АО ЖГРЭС/Бюджет на 2010 год/Защита бюджета на 2010 год от 11.08.09г/2008-2009 год/B-PL/NBPL/_FES.XLS'#$FES.$#ССЫЛ!$#ССЫЛ!:$#ССЫЛ!$#ССЫЛ!"</definedName>
    <definedName name="SP10_2">[22]FES!#REF!</definedName>
    <definedName name="SP10_24">[24]FES!#REF!</definedName>
    <definedName name="SP10_27">[24]FES!#REF!</definedName>
    <definedName name="SP10_3">[29]FES!#REF!</definedName>
    <definedName name="SP10_36">[26]FES!#REF!</definedName>
    <definedName name="SP10_4">[29]FES!#REF!</definedName>
    <definedName name="SP10_5">[27]FES!#REF!</definedName>
    <definedName name="SP10_6">[28]FES!#REF!</definedName>
    <definedName name="SP10_7">[29]FES!#REF!</definedName>
    <definedName name="SP10_9">[112]FES!#REF!</definedName>
    <definedName name="SP11_1">[22]FES!#REF!</definedName>
    <definedName name="SP11_10">[23]FES!#REF!</definedName>
    <definedName name="SP11_11">[24]FES!#REF!</definedName>
    <definedName name="SP11_12">[25]FES!#REF!</definedName>
    <definedName name="SP11_13">[25]FES!#REF!</definedName>
    <definedName name="SP11_14">[24]FES!#REF!</definedName>
    <definedName name="SP11_15">[24]FES!#REF!</definedName>
    <definedName name="SP11_16">[24]FES!#REF!</definedName>
    <definedName name="SP11_17">"'file:///C:/АО ЖГРЭС/Бюджет на 2010 год/Защита бюджета на 2010 год от 11.08.09г/B-PL/NBPL/_FES.XLS'#$FES.$#ССЫЛ!$#ССЫЛ!:$#ССЫЛ!$#ССЫЛ!"</definedName>
    <definedName name="SP11_18">"'file:///C:/АО ЖГРЭС/Бюджет на 2010 год/Защита бюджета на 2010 год от 11.08.09г/B-PL/NBPL/_FES.XLS'#$FES.$#ССЫЛ!$#ССЫЛ!:$#ССЫЛ!$#ССЫЛ!"</definedName>
    <definedName name="SP11_19">"'file:///C:/АО ЖГРЭС/Бюджет на 2010 год/Защита бюджета на 2010 год от 11.08.09г/2008-2009 год/B-PL/NBPL/_FES.XLS'#$FES.$#ССЫЛ!$#ССЫЛ!:$#ССЫЛ!$#ССЫЛ!"</definedName>
    <definedName name="SP11_2">[22]FES!#REF!</definedName>
    <definedName name="SP11_24">[24]FES!#REF!</definedName>
    <definedName name="SP11_27">[24]FES!#REF!</definedName>
    <definedName name="SP11_3">[29]FES!#REF!</definedName>
    <definedName name="SP11_36">[26]FES!#REF!</definedName>
    <definedName name="SP11_4">[29]FES!#REF!</definedName>
    <definedName name="SP11_5">[27]FES!#REF!</definedName>
    <definedName name="SP11_6">[28]FES!#REF!</definedName>
    <definedName name="SP11_7">[29]FES!#REF!</definedName>
    <definedName name="SP11_9">[112]FES!#REF!</definedName>
    <definedName name="SP12_1">[22]FES!#REF!</definedName>
    <definedName name="SP12_10">[23]FES!#REF!</definedName>
    <definedName name="SP12_11">[24]FES!#REF!</definedName>
    <definedName name="SP12_12">[25]FES!#REF!</definedName>
    <definedName name="SP12_13">[25]FES!#REF!</definedName>
    <definedName name="SP12_14">[24]FES!#REF!</definedName>
    <definedName name="SP12_15">[24]FES!#REF!</definedName>
    <definedName name="SP12_16">[24]FES!#REF!</definedName>
    <definedName name="SP12_17">"'file:///C:/АО ЖГРЭС/Бюджет на 2010 год/Защита бюджета на 2010 год от 11.08.09г/B-PL/NBPL/_FES.XLS'#$FES.$#ССЫЛ!$#ССЫЛ!:$#ССЫЛ!$#ССЫЛ!"</definedName>
    <definedName name="SP12_18">"'file:///C:/АО ЖГРЭС/Бюджет на 2010 год/Защита бюджета на 2010 год от 11.08.09г/B-PL/NBPL/_FES.XLS'#$FES.$#ССЫЛ!$#ССЫЛ!:$#ССЫЛ!$#ССЫЛ!"</definedName>
    <definedName name="SP12_19">"'file:///C:/АО ЖГРЭС/Бюджет на 2010 год/Защита бюджета на 2010 год от 11.08.09г/2008-2009 год/B-PL/NBPL/_FES.XLS'#$FES.$#ССЫЛ!$#ССЫЛ!:$#ССЫЛ!$#ССЫЛ!"</definedName>
    <definedName name="SP12_2">[22]FES!#REF!</definedName>
    <definedName name="SP12_24">[24]FES!#REF!</definedName>
    <definedName name="SP12_27">[24]FES!#REF!</definedName>
    <definedName name="SP12_3">[29]FES!#REF!</definedName>
    <definedName name="SP12_36">[26]FES!#REF!</definedName>
    <definedName name="SP12_4">[29]FES!#REF!</definedName>
    <definedName name="SP12_5">[27]FES!#REF!</definedName>
    <definedName name="SP12_6">[28]FES!#REF!</definedName>
    <definedName name="SP12_7">[29]FES!#REF!</definedName>
    <definedName name="SP12_9">[112]FES!#REF!</definedName>
    <definedName name="SP13_1">[22]FES!#REF!</definedName>
    <definedName name="SP13_10">[23]FES!#REF!</definedName>
    <definedName name="SP13_11">[24]FES!#REF!</definedName>
    <definedName name="SP13_12">[25]FES!#REF!</definedName>
    <definedName name="SP13_13">[25]FES!#REF!</definedName>
    <definedName name="SP13_14">[24]FES!#REF!</definedName>
    <definedName name="SP13_15">[24]FES!#REF!</definedName>
    <definedName name="SP13_16">[24]FES!#REF!</definedName>
    <definedName name="SP13_17">"'file:///C:/АО ЖГРЭС/Бюджет на 2010 год/Защита бюджета на 2010 год от 11.08.09г/B-PL/NBPL/_FES.XLS'#$FES.$#ССЫЛ!$#ССЫЛ!:$#ССЫЛ!$#ССЫЛ!"</definedName>
    <definedName name="SP13_18">"'file:///C:/АО ЖГРЭС/Бюджет на 2010 год/Защита бюджета на 2010 год от 11.08.09г/B-PL/NBPL/_FES.XLS'#$FES.$#ССЫЛ!$#ССЫЛ!:$#ССЫЛ!$#ССЫЛ!"</definedName>
    <definedName name="SP13_19">"'file:///C:/АО ЖГРЭС/Бюджет на 2010 год/Защита бюджета на 2010 год от 11.08.09г/2008-2009 год/B-PL/NBPL/_FES.XLS'#$FES.$#ССЫЛ!$#ССЫЛ!:$#ССЫЛ!$#ССЫЛ!"</definedName>
    <definedName name="SP13_2">[22]FES!#REF!</definedName>
    <definedName name="SP13_24">[24]FES!#REF!</definedName>
    <definedName name="SP13_27">[24]FES!#REF!</definedName>
    <definedName name="SP13_3">[29]FES!#REF!</definedName>
    <definedName name="SP13_36">[26]FES!#REF!</definedName>
    <definedName name="SP13_4">[29]FES!#REF!</definedName>
    <definedName name="SP13_5">[27]FES!#REF!</definedName>
    <definedName name="SP13_6">[28]FES!#REF!</definedName>
    <definedName name="SP13_7">[29]FES!#REF!</definedName>
    <definedName name="SP13_9">[112]FES!#REF!</definedName>
    <definedName name="SP14_1">[22]FES!#REF!</definedName>
    <definedName name="SP14_10">[23]FES!#REF!</definedName>
    <definedName name="SP14_11">[24]FES!#REF!</definedName>
    <definedName name="SP14_12">[25]FES!#REF!</definedName>
    <definedName name="SP14_13">[25]FES!#REF!</definedName>
    <definedName name="SP14_14">[24]FES!#REF!</definedName>
    <definedName name="SP14_15">[24]FES!#REF!</definedName>
    <definedName name="SP14_16">[24]FES!#REF!</definedName>
    <definedName name="SP14_17">"'file:///C:/АО ЖГРЭС/Бюджет на 2010 год/Защита бюджета на 2010 год от 11.08.09г/B-PL/NBPL/_FES.XLS'#$FES.$#ССЫЛ!$#ССЫЛ!:$#ССЫЛ!$#ССЫЛ!"</definedName>
    <definedName name="SP14_18">"'file:///C:/АО ЖГРЭС/Бюджет на 2010 год/Защита бюджета на 2010 год от 11.08.09г/B-PL/NBPL/_FES.XLS'#$FES.$#ССЫЛ!$#ССЫЛ!:$#ССЫЛ!$#ССЫЛ!"</definedName>
    <definedName name="SP14_19">"'file:///C:/АО ЖГРЭС/Бюджет на 2010 год/Защита бюджета на 2010 год от 11.08.09г/2008-2009 год/B-PL/NBPL/_FES.XLS'#$FES.$#ССЫЛ!$#ССЫЛ!:$#ССЫЛ!$#ССЫЛ!"</definedName>
    <definedName name="SP14_2">[22]FES!#REF!</definedName>
    <definedName name="SP14_24">[24]FES!#REF!</definedName>
    <definedName name="SP14_27">[24]FES!#REF!</definedName>
    <definedName name="SP14_3">[29]FES!#REF!</definedName>
    <definedName name="SP14_36">[26]FES!#REF!</definedName>
    <definedName name="SP14_4">[29]FES!#REF!</definedName>
    <definedName name="SP14_5">[27]FES!#REF!</definedName>
    <definedName name="SP14_6">[28]FES!#REF!</definedName>
    <definedName name="SP14_7">[29]FES!#REF!</definedName>
    <definedName name="SP14_9">[112]FES!#REF!</definedName>
    <definedName name="SP15_1">[22]FES!#REF!</definedName>
    <definedName name="SP15_10">[23]FES!#REF!</definedName>
    <definedName name="SP15_11">[24]FES!#REF!</definedName>
    <definedName name="SP15_12">[25]FES!#REF!</definedName>
    <definedName name="SP15_13">[25]FES!#REF!</definedName>
    <definedName name="SP15_14">[24]FES!#REF!</definedName>
    <definedName name="SP15_15">[24]FES!#REF!</definedName>
    <definedName name="SP15_16">[24]FES!#REF!</definedName>
    <definedName name="SP15_17">"'file:///C:/АО ЖГРЭС/Бюджет на 2010 год/Защита бюджета на 2010 год от 11.08.09г/B-PL/NBPL/_FES.XLS'#$FES.$#ССЫЛ!$#ССЫЛ!:$#ССЫЛ!$#ССЫЛ!"</definedName>
    <definedName name="SP15_18">"'file:///C:/АО ЖГРЭС/Бюджет на 2010 год/Защита бюджета на 2010 год от 11.08.09г/B-PL/NBPL/_FES.XLS'#$FES.$#ССЫЛ!$#ССЫЛ!:$#ССЫЛ!$#ССЫЛ!"</definedName>
    <definedName name="SP15_19">"'file:///C:/АО ЖГРЭС/Бюджет на 2010 год/Защита бюджета на 2010 год от 11.08.09г/2008-2009 год/B-PL/NBPL/_FES.XLS'#$FES.$#ССЫЛ!$#ССЫЛ!:$#ССЫЛ!$#ССЫЛ!"</definedName>
    <definedName name="SP15_2">[22]FES!#REF!</definedName>
    <definedName name="SP15_24">[24]FES!#REF!</definedName>
    <definedName name="SP15_27">[24]FES!#REF!</definedName>
    <definedName name="SP15_3">[29]FES!#REF!</definedName>
    <definedName name="SP15_36">[26]FES!#REF!</definedName>
    <definedName name="SP15_4">[29]FES!#REF!</definedName>
    <definedName name="SP15_5">[27]FES!#REF!</definedName>
    <definedName name="SP15_6">[28]FES!#REF!</definedName>
    <definedName name="SP15_7">[29]FES!#REF!</definedName>
    <definedName name="SP15_9">[112]FES!#REF!</definedName>
    <definedName name="SP16_1">[22]FES!#REF!</definedName>
    <definedName name="SP16_10">[23]FES!#REF!</definedName>
    <definedName name="SP16_11">[24]FES!#REF!</definedName>
    <definedName name="SP16_12">[25]FES!#REF!</definedName>
    <definedName name="SP16_13">[25]FES!#REF!</definedName>
    <definedName name="SP16_14">[24]FES!#REF!</definedName>
    <definedName name="SP16_15">[24]FES!#REF!</definedName>
    <definedName name="SP16_16">[24]FES!#REF!</definedName>
    <definedName name="SP16_17">"'file:///C:/АО ЖГРЭС/Бюджет на 2010 год/Защита бюджета на 2010 год от 11.08.09г/B-PL/NBPL/_FES.XLS'#$FES.$#ССЫЛ!$#ССЫЛ!:$#ССЫЛ!$#ССЫЛ!"</definedName>
    <definedName name="SP16_18">"'file:///C:/АО ЖГРЭС/Бюджет на 2010 год/Защита бюджета на 2010 год от 11.08.09г/B-PL/NBPL/_FES.XLS'#$FES.$#ССЫЛ!$#ССЫЛ!:$#ССЫЛ!$#ССЫЛ!"</definedName>
    <definedName name="SP16_19">"'file:///C:/АО ЖГРЭС/Бюджет на 2010 год/Защита бюджета на 2010 год от 11.08.09г/2008-2009 год/B-PL/NBPL/_FES.XLS'#$FES.$#ССЫЛ!$#ССЫЛ!:$#ССЫЛ!$#ССЫЛ!"</definedName>
    <definedName name="SP16_2">[22]FES!#REF!</definedName>
    <definedName name="SP16_24">[24]FES!#REF!</definedName>
    <definedName name="SP16_27">[24]FES!#REF!</definedName>
    <definedName name="SP16_3">[29]FES!#REF!</definedName>
    <definedName name="SP16_36">[26]FES!#REF!</definedName>
    <definedName name="SP16_4">[29]FES!#REF!</definedName>
    <definedName name="SP16_5">[27]FES!#REF!</definedName>
    <definedName name="SP16_6">[28]FES!#REF!</definedName>
    <definedName name="SP16_7">[29]FES!#REF!</definedName>
    <definedName name="SP16_9">[112]FES!#REF!</definedName>
    <definedName name="SP17_1">[22]FES!#REF!</definedName>
    <definedName name="SP17_10">[23]FES!#REF!</definedName>
    <definedName name="SP17_11">[24]FES!#REF!</definedName>
    <definedName name="SP17_12">[25]FES!#REF!</definedName>
    <definedName name="SP17_13">[25]FES!#REF!</definedName>
    <definedName name="SP17_14">[24]FES!#REF!</definedName>
    <definedName name="SP17_15">[24]FES!#REF!</definedName>
    <definedName name="SP17_16">[24]FES!#REF!</definedName>
    <definedName name="SP17_17">"'file:///C:/АО ЖГРЭС/Бюджет на 2010 год/Защита бюджета на 2010 год от 11.08.09г/B-PL/NBPL/_FES.XLS'#$FES.$#ССЫЛ!$#ССЫЛ!:$#ССЫЛ!$#ССЫЛ!"</definedName>
    <definedName name="SP17_18">"'file:///C:/АО ЖГРЭС/Бюджет на 2010 год/Защита бюджета на 2010 год от 11.08.09г/B-PL/NBPL/_FES.XLS'#$FES.$#ССЫЛ!$#ССЫЛ!:$#ССЫЛ!$#ССЫЛ!"</definedName>
    <definedName name="SP17_19">"'file:///C:/АО ЖГРЭС/Бюджет на 2010 год/Защита бюджета на 2010 год от 11.08.09г/2008-2009 год/B-PL/NBPL/_FES.XLS'#$FES.$#ССЫЛ!$#ССЫЛ!:$#ССЫЛ!$#ССЫЛ!"</definedName>
    <definedName name="SP17_2">[22]FES!#REF!</definedName>
    <definedName name="SP17_24">[24]FES!#REF!</definedName>
    <definedName name="SP17_27">[24]FES!#REF!</definedName>
    <definedName name="SP17_3">[29]FES!#REF!</definedName>
    <definedName name="SP17_36">[26]FES!#REF!</definedName>
    <definedName name="SP17_4">[29]FES!#REF!</definedName>
    <definedName name="SP17_5">[27]FES!#REF!</definedName>
    <definedName name="SP17_6">[28]FES!#REF!</definedName>
    <definedName name="SP17_7">[29]FES!#REF!</definedName>
    <definedName name="SP17_9">[112]FES!#REF!</definedName>
    <definedName name="SP18_1">[22]FES!#REF!</definedName>
    <definedName name="SP18_10">[23]FES!#REF!</definedName>
    <definedName name="SP18_11">[24]FES!#REF!</definedName>
    <definedName name="SP18_12">[25]FES!#REF!</definedName>
    <definedName name="SP18_13">[25]FES!#REF!</definedName>
    <definedName name="SP18_14">[24]FES!#REF!</definedName>
    <definedName name="SP18_15">[24]FES!#REF!</definedName>
    <definedName name="SP18_16">[24]FES!#REF!</definedName>
    <definedName name="SP18_17">"'file:///C:/АО ЖГРЭС/Бюджет на 2010 год/Защита бюджета на 2010 год от 11.08.09г/B-PL/NBPL/_FES.XLS'#$FES.$#ССЫЛ!$#ССЫЛ!:$#ССЫЛ!$#ССЫЛ!"</definedName>
    <definedName name="SP18_18">"'file:///C:/АО ЖГРЭС/Бюджет на 2010 год/Защита бюджета на 2010 год от 11.08.09г/B-PL/NBPL/_FES.XLS'#$FES.$#ССЫЛ!$#ССЫЛ!:$#ССЫЛ!$#ССЫЛ!"</definedName>
    <definedName name="SP18_19">"'file:///C:/АО ЖГРЭС/Бюджет на 2010 год/Защита бюджета на 2010 год от 11.08.09г/2008-2009 год/B-PL/NBPL/_FES.XLS'#$FES.$#ССЫЛ!$#ССЫЛ!:$#ССЫЛ!$#ССЫЛ!"</definedName>
    <definedName name="SP18_2">[22]FES!#REF!</definedName>
    <definedName name="SP18_24">[24]FES!#REF!</definedName>
    <definedName name="SP18_27">[24]FES!#REF!</definedName>
    <definedName name="SP18_3">[29]FES!#REF!</definedName>
    <definedName name="SP18_36">[26]FES!#REF!</definedName>
    <definedName name="SP18_4">[29]FES!#REF!</definedName>
    <definedName name="SP18_5">[27]FES!#REF!</definedName>
    <definedName name="SP18_6">[28]FES!#REF!</definedName>
    <definedName name="SP18_7">[29]FES!#REF!</definedName>
    <definedName name="SP18_9">[112]FES!#REF!</definedName>
    <definedName name="SP19_1">[22]FES!#REF!</definedName>
    <definedName name="SP19_10">[23]FES!#REF!</definedName>
    <definedName name="SP19_11">[24]FES!#REF!</definedName>
    <definedName name="SP19_12">[25]FES!#REF!</definedName>
    <definedName name="SP19_13">[25]FES!#REF!</definedName>
    <definedName name="SP19_14">[24]FES!#REF!</definedName>
    <definedName name="SP19_15">[24]FES!#REF!</definedName>
    <definedName name="SP19_16">[24]FES!#REF!</definedName>
    <definedName name="SP19_17">"'file:///C:/АО ЖГРЭС/Бюджет на 2010 год/Защита бюджета на 2010 год от 11.08.09г/B-PL/NBPL/_FES.XLS'#$FES.$#ССЫЛ!$#ССЫЛ!:$#ССЫЛ!$#ССЫЛ!"</definedName>
    <definedName name="SP19_18">"'file:///C:/АО ЖГРЭС/Бюджет на 2010 год/Защита бюджета на 2010 год от 11.08.09г/B-PL/NBPL/_FES.XLS'#$FES.$#ССЫЛ!$#ССЫЛ!:$#ССЫЛ!$#ССЫЛ!"</definedName>
    <definedName name="SP19_19">"'file:///C:/АО ЖГРЭС/Бюджет на 2010 год/Защита бюджета на 2010 год от 11.08.09г/2008-2009 год/B-PL/NBPL/_FES.XLS'#$FES.$#ССЫЛ!$#ССЫЛ!:$#ССЫЛ!$#ССЫЛ!"</definedName>
    <definedName name="SP19_2">[22]FES!#REF!</definedName>
    <definedName name="SP19_24">[24]FES!#REF!</definedName>
    <definedName name="SP19_27">[24]FES!#REF!</definedName>
    <definedName name="SP19_3">[29]FES!#REF!</definedName>
    <definedName name="SP19_36">[26]FES!#REF!</definedName>
    <definedName name="SP19_4">[29]FES!#REF!</definedName>
    <definedName name="SP19_5">[27]FES!#REF!</definedName>
    <definedName name="SP19_6">[28]FES!#REF!</definedName>
    <definedName name="SP19_7">[29]FES!#REF!</definedName>
    <definedName name="SP19_9">[112]FES!#REF!</definedName>
    <definedName name="SP2_1">[22]FES!#REF!</definedName>
    <definedName name="SP2_10">[23]FES!#REF!</definedName>
    <definedName name="SP2_11">[24]FES!#REF!</definedName>
    <definedName name="SP2_12">[25]FES!#REF!</definedName>
    <definedName name="SP2_13">[25]FES!#REF!</definedName>
    <definedName name="SP2_14">[24]FES!#REF!</definedName>
    <definedName name="SP2_15">[24]FES!#REF!</definedName>
    <definedName name="SP2_16">[24]FES!#REF!</definedName>
    <definedName name="SP2_17">"'file:///C:/АО ЖГРЭС/Бюджет на 2010 год/Защита бюджета на 2010 год от 11.08.09г/B-PL/NBPL/_FES.XLS'#$FES.$#ССЫЛ!$#ССЫЛ!:$#ССЫЛ!$#ССЫЛ!"</definedName>
    <definedName name="SP2_18">"'file:///C:/АО ЖГРЭС/Бюджет на 2010 год/Защита бюджета на 2010 год от 11.08.09г/B-PL/NBPL/_FES.XLS'#$FES.$#ССЫЛ!$#ССЫЛ!:$#ССЫЛ!$#ССЫЛ!"</definedName>
    <definedName name="SP2_19">"'file:///C:/АО ЖГРЭС/Бюджет на 2010 год/Защита бюджета на 2010 год от 11.08.09г/2008-2009 год/B-PL/NBPL/_FES.XLS'#$FES.$#ССЫЛ!$#ССЫЛ!:$#ССЫЛ!$#ССЫЛ!"</definedName>
    <definedName name="SP2_2">[22]FES!#REF!</definedName>
    <definedName name="SP2_24">[24]FES!#REF!</definedName>
    <definedName name="SP2_27">[24]FES!#REF!</definedName>
    <definedName name="SP2_3">[29]FES!#REF!</definedName>
    <definedName name="SP2_36">[26]FES!#REF!</definedName>
    <definedName name="SP2_4">[29]FES!#REF!</definedName>
    <definedName name="SP2_5">[27]FES!#REF!</definedName>
    <definedName name="SP2_6">[28]FES!#REF!</definedName>
    <definedName name="SP2_7">[29]FES!#REF!</definedName>
    <definedName name="SP2_9">[112]FES!#REF!</definedName>
    <definedName name="SP20_1">[22]FES!#REF!</definedName>
    <definedName name="SP20_10">[23]FES!#REF!</definedName>
    <definedName name="SP20_11">[24]FES!#REF!</definedName>
    <definedName name="SP20_12">[25]FES!#REF!</definedName>
    <definedName name="SP20_13">[25]FES!#REF!</definedName>
    <definedName name="SP20_14">[24]FES!#REF!</definedName>
    <definedName name="SP20_15">[24]FES!#REF!</definedName>
    <definedName name="SP20_16">[24]FES!#REF!</definedName>
    <definedName name="SP20_17">"'file:///C:/АО ЖГРЭС/Бюджет на 2010 год/Защита бюджета на 2010 год от 11.08.09г/B-PL/NBPL/_FES.XLS'#$FES.$#ССЫЛ!$#ССЫЛ!:$#ССЫЛ!$#ССЫЛ!"</definedName>
    <definedName name="SP20_18">"'file:///C:/АО ЖГРЭС/Бюджет на 2010 год/Защита бюджета на 2010 год от 11.08.09г/B-PL/NBPL/_FES.XLS'#$FES.$#ССЫЛ!$#ССЫЛ!:$#ССЫЛ!$#ССЫЛ!"</definedName>
    <definedName name="SP20_19">"'file:///C:/АО ЖГРЭС/Бюджет на 2010 год/Защита бюджета на 2010 год от 11.08.09г/2008-2009 год/B-PL/NBPL/_FES.XLS'#$FES.$#ССЫЛ!$#ССЫЛ!:$#ССЫЛ!$#ССЫЛ!"</definedName>
    <definedName name="SP20_2">[22]FES!#REF!</definedName>
    <definedName name="SP20_24">[24]FES!#REF!</definedName>
    <definedName name="SP20_27">[24]FES!#REF!</definedName>
    <definedName name="SP20_3">[29]FES!#REF!</definedName>
    <definedName name="SP20_36">[26]FES!#REF!</definedName>
    <definedName name="SP20_4">[29]FES!#REF!</definedName>
    <definedName name="SP20_5">[27]FES!#REF!</definedName>
    <definedName name="SP20_6">[28]FES!#REF!</definedName>
    <definedName name="SP20_7">[29]FES!#REF!</definedName>
    <definedName name="SP20_9">[112]FES!#REF!</definedName>
    <definedName name="SP3_1">[22]FES!#REF!</definedName>
    <definedName name="SP3_10">[23]FES!#REF!</definedName>
    <definedName name="SP3_11">[24]FES!#REF!</definedName>
    <definedName name="SP3_12">[25]FES!#REF!</definedName>
    <definedName name="SP3_13">[25]FES!#REF!</definedName>
    <definedName name="SP3_14">[24]FES!#REF!</definedName>
    <definedName name="SP3_15">[24]FES!#REF!</definedName>
    <definedName name="SP3_16">[24]FES!#REF!</definedName>
    <definedName name="SP3_17">"'file:///C:/АО ЖГРЭС/Бюджет на 2010 год/Защита бюджета на 2010 год от 11.08.09г/B-PL/NBPL/_FES.XLS'#$FES.$#ССЫЛ!$#ССЫЛ!:$#ССЫЛ!$#ССЫЛ!"</definedName>
    <definedName name="SP3_18">"'file:///C:/АО ЖГРЭС/Бюджет на 2010 год/Защита бюджета на 2010 год от 11.08.09г/B-PL/NBPL/_FES.XLS'#$FES.$#ССЫЛ!$#ССЫЛ!:$#ССЫЛ!$#ССЫЛ!"</definedName>
    <definedName name="SP3_19">"'file:///C:/АО ЖГРЭС/Бюджет на 2010 год/Защита бюджета на 2010 год от 11.08.09г/2008-2009 год/B-PL/NBPL/_FES.XLS'#$FES.$#ССЫЛ!$#ССЫЛ!:$#ССЫЛ!$#ССЫЛ!"</definedName>
    <definedName name="SP3_2">[22]FES!#REF!</definedName>
    <definedName name="SP3_24">[24]FES!#REF!</definedName>
    <definedName name="SP3_27">[24]FES!#REF!</definedName>
    <definedName name="SP3_3">[29]FES!#REF!</definedName>
    <definedName name="SP3_36">[26]FES!#REF!</definedName>
    <definedName name="SP3_4">[29]FES!#REF!</definedName>
    <definedName name="SP3_5">[27]FES!#REF!</definedName>
    <definedName name="SP3_6">[28]FES!#REF!</definedName>
    <definedName name="SP3_7">[29]FES!#REF!</definedName>
    <definedName name="SP3_9">[112]FES!#REF!</definedName>
    <definedName name="SP4_1">[22]FES!#REF!</definedName>
    <definedName name="SP4_10">[23]FES!#REF!</definedName>
    <definedName name="SP4_11">[24]FES!#REF!</definedName>
    <definedName name="SP4_12">[25]FES!#REF!</definedName>
    <definedName name="SP4_13">[25]FES!#REF!</definedName>
    <definedName name="SP4_14">[24]FES!#REF!</definedName>
    <definedName name="SP4_15">[24]FES!#REF!</definedName>
    <definedName name="SP4_16">[24]FES!#REF!</definedName>
    <definedName name="SP4_17">"'file:///C:/АО ЖГРЭС/Бюджет на 2010 год/Защита бюджета на 2010 год от 11.08.09г/B-PL/NBPL/_FES.XLS'#$FES.$#ССЫЛ!$#ССЫЛ!:$#ССЫЛ!$#ССЫЛ!"</definedName>
    <definedName name="SP4_18">"'file:///C:/АО ЖГРЭС/Бюджет на 2010 год/Защита бюджета на 2010 год от 11.08.09г/B-PL/NBPL/_FES.XLS'#$FES.$#ССЫЛ!$#ССЫЛ!:$#ССЫЛ!$#ССЫЛ!"</definedName>
    <definedName name="SP4_19">"'file:///C:/АО ЖГРЭС/Бюджет на 2010 год/Защита бюджета на 2010 год от 11.08.09г/2008-2009 год/B-PL/NBPL/_FES.XLS'#$FES.$#ССЫЛ!$#ССЫЛ!:$#ССЫЛ!$#ССЫЛ!"</definedName>
    <definedName name="SP4_2">[22]FES!#REF!</definedName>
    <definedName name="SP4_24">[24]FES!#REF!</definedName>
    <definedName name="SP4_27">[24]FES!#REF!</definedName>
    <definedName name="SP4_3">[29]FES!#REF!</definedName>
    <definedName name="SP4_36">[26]FES!#REF!</definedName>
    <definedName name="SP4_4">[29]FES!#REF!</definedName>
    <definedName name="SP4_5">[27]FES!#REF!</definedName>
    <definedName name="SP4_6">[28]FES!#REF!</definedName>
    <definedName name="SP4_7">[29]FES!#REF!</definedName>
    <definedName name="SP4_9">[112]FES!#REF!</definedName>
    <definedName name="SP5_1">[22]FES!#REF!</definedName>
    <definedName name="SP5_10">[23]FES!#REF!</definedName>
    <definedName name="SP5_11">[24]FES!#REF!</definedName>
    <definedName name="SP5_12">[25]FES!#REF!</definedName>
    <definedName name="SP5_13">[25]FES!#REF!</definedName>
    <definedName name="SP5_14">[24]FES!#REF!</definedName>
    <definedName name="SP5_15">[24]FES!#REF!</definedName>
    <definedName name="SP5_16">[24]FES!#REF!</definedName>
    <definedName name="SP5_17">"'file:///C:/АО ЖГРЭС/Бюджет на 2010 год/Защита бюджета на 2010 год от 11.08.09г/B-PL/NBPL/_FES.XLS'#$FES.$#ССЫЛ!$#ССЫЛ!:$#ССЫЛ!$#ССЫЛ!"</definedName>
    <definedName name="SP5_18">"'file:///C:/АО ЖГРЭС/Бюджет на 2010 год/Защита бюджета на 2010 год от 11.08.09г/B-PL/NBPL/_FES.XLS'#$FES.$#ССЫЛ!$#ССЫЛ!:$#ССЫЛ!$#ССЫЛ!"</definedName>
    <definedName name="SP5_19">"'file:///C:/АО ЖГРЭС/Бюджет на 2010 год/Защита бюджета на 2010 год от 11.08.09г/2008-2009 год/B-PL/NBPL/_FES.XLS'#$FES.$#ССЫЛ!$#ССЫЛ!:$#ССЫЛ!$#ССЫЛ!"</definedName>
    <definedName name="SP5_2">[22]FES!#REF!</definedName>
    <definedName name="SP5_24">[24]FES!#REF!</definedName>
    <definedName name="SP5_27">[24]FES!#REF!</definedName>
    <definedName name="SP5_3">[29]FES!#REF!</definedName>
    <definedName name="SP5_36">[26]FES!#REF!</definedName>
    <definedName name="SP5_4">[29]FES!#REF!</definedName>
    <definedName name="SP5_5">[27]FES!#REF!</definedName>
    <definedName name="SP5_6">[28]FES!#REF!</definedName>
    <definedName name="SP5_7">[29]FES!#REF!</definedName>
    <definedName name="SP5_9">[112]FES!#REF!</definedName>
    <definedName name="SP7_1">[22]FES!#REF!</definedName>
    <definedName name="SP7_10">[23]FES!#REF!</definedName>
    <definedName name="SP7_11">[24]FES!#REF!</definedName>
    <definedName name="SP7_12">[25]FES!#REF!</definedName>
    <definedName name="SP7_13">[25]FES!#REF!</definedName>
    <definedName name="SP7_14">[24]FES!#REF!</definedName>
    <definedName name="SP7_15">[24]FES!#REF!</definedName>
    <definedName name="SP7_16">[24]FES!#REF!</definedName>
    <definedName name="SP7_17">"'file:///C:/АО ЖГРЭС/Бюджет на 2010 год/Защита бюджета на 2010 год от 11.08.09г/B-PL/NBPL/_FES.XLS'#$FES.$#ССЫЛ!$#ССЫЛ!:$#ССЫЛ!$#ССЫЛ!"</definedName>
    <definedName name="SP7_18">"'file:///C:/АО ЖГРЭС/Бюджет на 2010 год/Защита бюджета на 2010 год от 11.08.09г/B-PL/NBPL/_FES.XLS'#$FES.$#ССЫЛ!$#ССЫЛ!:$#ССЫЛ!$#ССЫЛ!"</definedName>
    <definedName name="SP7_19">"'file:///C:/АО ЖГРЭС/Бюджет на 2010 год/Защита бюджета на 2010 год от 11.08.09г/2008-2009 год/B-PL/NBPL/_FES.XLS'#$FES.$#ССЫЛ!$#ССЫЛ!:$#ССЫЛ!$#ССЫЛ!"</definedName>
    <definedName name="SP7_2">[22]FES!#REF!</definedName>
    <definedName name="SP7_24">[24]FES!#REF!</definedName>
    <definedName name="SP7_27">[24]FES!#REF!</definedName>
    <definedName name="SP7_3">[29]FES!#REF!</definedName>
    <definedName name="SP7_36">[26]FES!#REF!</definedName>
    <definedName name="SP7_4">[29]FES!#REF!</definedName>
    <definedName name="SP7_5">[27]FES!#REF!</definedName>
    <definedName name="SP7_6">[28]FES!#REF!</definedName>
    <definedName name="SP7_7">[29]FES!#REF!</definedName>
    <definedName name="SP7_9">[112]FES!#REF!</definedName>
    <definedName name="SP8_1">[22]FES!#REF!</definedName>
    <definedName name="SP8_10">[23]FES!#REF!</definedName>
    <definedName name="SP8_11">[24]FES!#REF!</definedName>
    <definedName name="SP8_12">[25]FES!#REF!</definedName>
    <definedName name="SP8_13">[25]FES!#REF!</definedName>
    <definedName name="SP8_14">[24]FES!#REF!</definedName>
    <definedName name="SP8_15">[24]FES!#REF!</definedName>
    <definedName name="SP8_16">[24]FES!#REF!</definedName>
    <definedName name="SP8_17">"'file:///C:/АО ЖГРЭС/Бюджет на 2010 год/Защита бюджета на 2010 год от 11.08.09г/B-PL/NBPL/_FES.XLS'#$FES.$#ССЫЛ!$#ССЫЛ!:$#ССЫЛ!$#ССЫЛ!"</definedName>
    <definedName name="SP8_18">"'file:///C:/АО ЖГРЭС/Бюджет на 2010 год/Защита бюджета на 2010 год от 11.08.09г/B-PL/NBPL/_FES.XLS'#$FES.$#ССЫЛ!$#ССЫЛ!:$#ССЫЛ!$#ССЫЛ!"</definedName>
    <definedName name="SP8_19">"'file:///C:/АО ЖГРЭС/Бюджет на 2010 год/Защита бюджета на 2010 год от 11.08.09г/2008-2009 год/B-PL/NBPL/_FES.XLS'#$FES.$#ССЫЛ!$#ССЫЛ!:$#ССЫЛ!$#ССЫЛ!"</definedName>
    <definedName name="SP8_2">[22]FES!#REF!</definedName>
    <definedName name="SP8_24">[24]FES!#REF!</definedName>
    <definedName name="SP8_27">[24]FES!#REF!</definedName>
    <definedName name="SP8_3">[29]FES!#REF!</definedName>
    <definedName name="SP8_36">[26]FES!#REF!</definedName>
    <definedName name="SP8_4">[29]FES!#REF!</definedName>
    <definedName name="SP8_5">[27]FES!#REF!</definedName>
    <definedName name="SP8_6">[28]FES!#REF!</definedName>
    <definedName name="SP8_7">[29]FES!#REF!</definedName>
    <definedName name="SP8_9">[112]FES!#REF!</definedName>
    <definedName name="SP9_1">[22]FES!#REF!</definedName>
    <definedName name="SP9_10">[23]FES!#REF!</definedName>
    <definedName name="SP9_11">[24]FES!#REF!</definedName>
    <definedName name="SP9_12">[25]FES!#REF!</definedName>
    <definedName name="SP9_13">[25]FES!#REF!</definedName>
    <definedName name="SP9_14">[24]FES!#REF!</definedName>
    <definedName name="SP9_15">[24]FES!#REF!</definedName>
    <definedName name="SP9_16">[24]FES!#REF!</definedName>
    <definedName name="SP9_17">"'file:///C:/АО ЖГРЭС/Бюджет на 2010 год/Защита бюджета на 2010 год от 11.08.09г/B-PL/NBPL/_FES.XLS'#$FES.$#ССЫЛ!$#ССЫЛ!:$#ССЫЛ!$#ССЫЛ!"</definedName>
    <definedName name="SP9_18">"'file:///C:/АО ЖГРЭС/Бюджет на 2010 год/Защита бюджета на 2010 год от 11.08.09г/B-PL/NBPL/_FES.XLS'#$FES.$#ССЫЛ!$#ССЫЛ!:$#ССЫЛ!$#ССЫЛ!"</definedName>
    <definedName name="SP9_19">"'file:///C:/АО ЖГРЭС/Бюджет на 2010 год/Защита бюджета на 2010 год от 11.08.09г/2008-2009 год/B-PL/NBPL/_FES.XLS'#$FES.$#ССЫЛ!$#ССЫЛ!:$#ССЫЛ!$#ССЫЛ!"</definedName>
    <definedName name="SP9_2">[22]FES!#REF!</definedName>
    <definedName name="SP9_24">[24]FES!#REF!</definedName>
    <definedName name="SP9_27">[24]FES!#REF!</definedName>
    <definedName name="SP9_3">[29]FES!#REF!</definedName>
    <definedName name="SP9_36">[26]FES!#REF!</definedName>
    <definedName name="SP9_4">[29]FES!#REF!</definedName>
    <definedName name="SP9_5">[27]FES!#REF!</definedName>
    <definedName name="SP9_6">[28]FES!#REF!</definedName>
    <definedName name="SP9_7">[29]FES!#REF!</definedName>
    <definedName name="SP9_9">[112]FES!#REF!</definedName>
    <definedName name="SPAYB">#REF!</definedName>
    <definedName name="SpecialPrice" hidden="1">#REF!</definedName>
    <definedName name="Sponsor_for_D">#N/A</definedName>
    <definedName name="sq_statusi">[32]instruqcia!$D$1:$D$4</definedName>
    <definedName name="sqlLoaded">#N/A</definedName>
    <definedName name="srdfyhsr">#REF!</definedName>
    <definedName name="srtusrt">#REF!</definedName>
    <definedName name="sryhsrhsjn">#REF!</definedName>
    <definedName name="srysry">#REF!</definedName>
    <definedName name="ss">#REF!</definedName>
    <definedName name="sss">#REF!</definedName>
    <definedName name="ssss">#REF!</definedName>
    <definedName name="STAMPA">#REF!</definedName>
    <definedName name="StartYr">'[43]I KEY INFORMATION'!$I$21</definedName>
    <definedName name="Startyramort">'[43]I KEY INFORMATION'!$I$334</definedName>
    <definedName name="STATE">#REF!</definedName>
    <definedName name="STATE_1">#REF!</definedName>
    <definedName name="STATE_10">#REF!</definedName>
    <definedName name="STATE_11">#REF!</definedName>
    <definedName name="STATE_13">"$#ССЫЛ!.$C$124"</definedName>
    <definedName name="STATE_19">"$#ССЫЛ!.$#ССЫЛ!$#ССЫЛ!"</definedName>
    <definedName name="STATE_4">#REF!</definedName>
    <definedName name="STATE_5">#REF!</definedName>
    <definedName name="STATE_6">#REF!</definedName>
    <definedName name="STATE_7">#REF!</definedName>
    <definedName name="STATE_9">#REF!</definedName>
    <definedName name="statutory_rate">#REF!</definedName>
    <definedName name="Steam_Cond">'[34]Resource Sheet'!$D$13:$AA$16</definedName>
    <definedName name="Steel_Balls">#N/A</definedName>
    <definedName name="STEPS_PER_YEAR">[113]Данные!$A$11</definedName>
    <definedName name="STKH1468">#REF!</definedName>
    <definedName name="Stope_Y1">#REF!</definedName>
    <definedName name="Stope_Y2">#REF!</definedName>
    <definedName name="Stoping">#REF!</definedName>
    <definedName name="Strat_1_Def">#REF!</definedName>
    <definedName name="Strat_1_It">#REF!</definedName>
    <definedName name="Strat_1_T">#REF!</definedName>
    <definedName name="Strat_2_Def">#REF!</definedName>
    <definedName name="Strat_2_It">#REF!</definedName>
    <definedName name="Strat_2_T">#REF!</definedName>
    <definedName name="Strat_Dec">#REF!</definedName>
    <definedName name="Strat_Def">#REF!</definedName>
    <definedName name="Strat_T_It">#REF!</definedName>
    <definedName name="Strat_T_T">#REF!</definedName>
    <definedName name="Stratum_100">[51]SMSTemp!$B$37</definedName>
    <definedName name="Stratum_100_Hits">[51]SMSTemp!$B$38</definedName>
    <definedName name="Stratum_100_Sample_Size">[51]SMSTemp!$B$39</definedName>
    <definedName name="stustu">#REF!</definedName>
    <definedName name="sul">#REF!</definedName>
    <definedName name="Summary_of_Shore_Tank_Quantities">#N/A</definedName>
    <definedName name="sumtable">#REF!</definedName>
    <definedName name="sw" hidden="1">{#N/A,#N/A,FALSE,"Aging Summary";#N/A,#N/A,FALSE,"Ratio Analysis";#N/A,#N/A,FALSE,"Test 120 Day Accts";#N/A,#N/A,FALSE,"Tickmarks"}</definedName>
    <definedName name="SWAPDATA">#REF!</definedName>
    <definedName name="SWAPDATA_1">#REF!</definedName>
    <definedName name="SWAPDATA_10">#REF!</definedName>
    <definedName name="SWAPDATA_11">#REF!</definedName>
    <definedName name="SWAPDATA_13">"$#ССЫЛ!.$B$391"</definedName>
    <definedName name="SWAPDATA_19">"$#ССЫЛ!.$#ССЫЛ!$#ССЫЛ!"</definedName>
    <definedName name="SWAPDATA_4">#REF!</definedName>
    <definedName name="SWAPDATA_5">#REF!</definedName>
    <definedName name="SWAPDATA_6">#REF!</definedName>
    <definedName name="SWAPDATA_7">#REF!</definedName>
    <definedName name="SWAPDATA_9">#REF!</definedName>
    <definedName name="SX">'[59]16.'!$A$3:$Z$17</definedName>
    <definedName name="t">[38]IS!$H$5:$T$5</definedName>
    <definedName name="T.D.CODE">[114]VLOOKUP!$A$16:$C$49</definedName>
    <definedName name="T_10">#REF!</definedName>
    <definedName name="T_11">#REF!</definedName>
    <definedName name="T_12">#REF!</definedName>
    <definedName name="T_13">#REF!</definedName>
    <definedName name="T_14">#REF!</definedName>
    <definedName name="T_15">#REF!</definedName>
    <definedName name="T_16">#REF!</definedName>
    <definedName name="T_17">#REF!</definedName>
    <definedName name="T_19">#REF!</definedName>
    <definedName name="T_24">#REF!</definedName>
    <definedName name="T_27">#REF!</definedName>
    <definedName name="t_4_b">'[115]B 1'!#REF!</definedName>
    <definedName name="t_bbl">7.746</definedName>
    <definedName name="t1c00">'[116]C 25'!#REF!</definedName>
    <definedName name="t1c01">'[116]C 25'!#REF!</definedName>
    <definedName name="t1d00">#REF!</definedName>
    <definedName name="t1d01">#REF!</definedName>
    <definedName name="t1e01">'[115]B 1'!#REF!</definedName>
    <definedName name="t1g00">#REF!</definedName>
    <definedName name="t1g01">#REF!</definedName>
    <definedName name="t2c00">'[116]C 25'!#REF!</definedName>
    <definedName name="t2c01">'[116]C 25'!#REF!</definedName>
    <definedName name="t2d00">#REF!</definedName>
    <definedName name="t2d01">#REF!</definedName>
    <definedName name="t2g00">#REF!</definedName>
    <definedName name="t2g01">#REF!</definedName>
    <definedName name="t4b">'[115]B 1'!#REF!</definedName>
    <definedName name="t4b00">#REF!</definedName>
    <definedName name="t4b01">#REF!</definedName>
    <definedName name="t4c00">'[116]C 25'!#REF!</definedName>
    <definedName name="t4c01">'[116]C 25'!#REF!</definedName>
    <definedName name="t4d00">#REF!</definedName>
    <definedName name="t4d01">#REF!</definedName>
    <definedName name="t4f00">#REF!</definedName>
    <definedName name="t4f01">#REF!</definedName>
    <definedName name="t4h00">#REF!</definedName>
    <definedName name="t4h01">#REF!</definedName>
    <definedName name="t4k00">#REF!</definedName>
    <definedName name="t4k01">#REF!</definedName>
    <definedName name="t5b">'[115]B 1'!#REF!</definedName>
    <definedName name="t5b00">#REF!</definedName>
    <definedName name="t5b01">#REF!</definedName>
    <definedName name="t5c00">'[116]C 25'!#REF!</definedName>
    <definedName name="t5c01">'[116]C 25'!#REF!</definedName>
    <definedName name="t5d00">#REF!</definedName>
    <definedName name="t5d01">#REF!</definedName>
    <definedName name="t5f00">#REF!</definedName>
    <definedName name="t5f01">#REF!</definedName>
    <definedName name="t5g00">#REF!</definedName>
    <definedName name="t5g01">#REF!</definedName>
    <definedName name="t5h00">#REF!</definedName>
    <definedName name="t5h01">#REF!</definedName>
    <definedName name="t5i00">#REF!</definedName>
    <definedName name="t5i01">#REF!</definedName>
    <definedName name="t5k00">#REF!</definedName>
    <definedName name="t5k01">#REF!</definedName>
    <definedName name="TAB1_1">'[6]1'!$A$7:$H$18</definedName>
    <definedName name="TAB1_10">#REF!</definedName>
    <definedName name="TAB1_11">#REF!</definedName>
    <definedName name="TAB1_13">"$#ССЫЛ!.$B$25"</definedName>
    <definedName name="TAB1_19">"$#ССЫЛ!.$B$25"</definedName>
    <definedName name="TAB1_2">'[6]1'!$A$22:$AN$33</definedName>
    <definedName name="TAB1_3">'[6]1'!$A$37:$AN$49</definedName>
    <definedName name="TAB1_4">#REF!</definedName>
    <definedName name="TAB1_5">#REF!</definedName>
    <definedName name="TAB1_6">#REF!</definedName>
    <definedName name="TAB1_7">#REF!</definedName>
    <definedName name="TAB1_9">#REF!</definedName>
    <definedName name="TAB10_1">'[6]10'!$A$7:$G$14</definedName>
    <definedName name="TAB10_2">'[6]10'!$A$18:$H$26</definedName>
    <definedName name="TAB11_1">'[6]11'!$A$2:$AM$10</definedName>
    <definedName name="TAB11_2">'[6]11'!$A$12:$AN$91</definedName>
    <definedName name="TAB2_1">'[6]2'!$A$8:$G$18</definedName>
    <definedName name="TAB2_10">#REF!</definedName>
    <definedName name="TAB2_11">#REF!</definedName>
    <definedName name="TAB2_13">"$#ССЫЛ!.$B$26"</definedName>
    <definedName name="TAB2_19">"$#ССЫЛ!.$B$26"</definedName>
    <definedName name="TAB2_2">'[6]2'!$A$22:$AN$31</definedName>
    <definedName name="TAB2_3">'[6]2'!$A$35:$AN$46</definedName>
    <definedName name="TAB2_4">#REF!</definedName>
    <definedName name="TAB2_5">#REF!</definedName>
    <definedName name="TAB2_6">#REF!</definedName>
    <definedName name="TAB2_7">#REF!</definedName>
    <definedName name="TAB2_9">#REF!</definedName>
    <definedName name="TAB3_1">'[6]3'!$A$8:$AM$25</definedName>
    <definedName name="TAB3_10">#REF!</definedName>
    <definedName name="TAB3_11">#REF!</definedName>
    <definedName name="TAB3_13">"$#ССЫЛ!.$B$27"</definedName>
    <definedName name="TAB3_19">"$#ССЫЛ!.$B$27"</definedName>
    <definedName name="TAB3_2">'[6]3'!$A$29:$AM$45</definedName>
    <definedName name="TAB3_3">'[6]3'!$A$49:$AN$57</definedName>
    <definedName name="TAB3_4">#REF!</definedName>
    <definedName name="TAB3_5">#REF!</definedName>
    <definedName name="TAB3_6">#REF!</definedName>
    <definedName name="TAB3_7">#REF!</definedName>
    <definedName name="TAB3_9">#REF!</definedName>
    <definedName name="TAB4_1">'[6]4'!$A$8:$H$24</definedName>
    <definedName name="TAB4_10">#REF!</definedName>
    <definedName name="TAB4_11">#REF!</definedName>
    <definedName name="TAB4_13">"$#ССЫЛ!.$B$28"</definedName>
    <definedName name="TAB4_19">"$#ССЫЛ!.$B$28"</definedName>
    <definedName name="TAB4_2">'[6]4'!$A$28:$AN$48</definedName>
    <definedName name="TAB4_4">#REF!</definedName>
    <definedName name="TAB4_5">#REF!</definedName>
    <definedName name="TAB4_6">#REF!</definedName>
    <definedName name="TAB4_7">#REF!</definedName>
    <definedName name="TAB4_9">#REF!</definedName>
    <definedName name="TAB5_1">'[6]5'!$A$7:$F$24</definedName>
    <definedName name="TAB5_10">#REF!</definedName>
    <definedName name="TAB5_11">#REF!</definedName>
    <definedName name="TAB5_13">"$#ССЫЛ!.$B$29"</definedName>
    <definedName name="TAB5_19">"$#ССЫЛ!.$B$29"</definedName>
    <definedName name="TAB5_4">#REF!</definedName>
    <definedName name="TAB5_5">#REF!</definedName>
    <definedName name="TAB5_6">#REF!</definedName>
    <definedName name="TAB5_7">#REF!</definedName>
    <definedName name="TAB5_9">#REF!</definedName>
    <definedName name="TAB6_1">'[6]6'!$A$8:$G$11</definedName>
    <definedName name="TAB6_2">'[6]6'!$A$15:$G$22</definedName>
    <definedName name="TAB6_3">'[6]6'!$A$26:$AN$30</definedName>
    <definedName name="TAB6_4">'[6]6'!$A$34:$AN$50</definedName>
    <definedName name="TAB6_5">'[6]6'!$A$54:$AN$67</definedName>
    <definedName name="TAB7_1">'[6]7'!$A$8:$AN$26</definedName>
    <definedName name="TAB7_2">'[6]7'!$A$30:$AN$48</definedName>
    <definedName name="TAB8_1">'[6]8'!$A$9:$H$20</definedName>
    <definedName name="TAB8_2">'[6]8'!$A$24:$I$36</definedName>
    <definedName name="TAB8_3">'[6]8'!$A$40:$F$42</definedName>
    <definedName name="TAB9_1">'[6]9'!$A$8:$AN$24</definedName>
    <definedName name="tabl_k">#REF!</definedName>
    <definedName name="table">#REF!</definedName>
    <definedName name="table___0">#REF!</definedName>
    <definedName name="table___40">#REF!</definedName>
    <definedName name="table47">#REF!</definedName>
    <definedName name="Tariffs">'[34]Resource Sheet'!$D$76:$AA$79</definedName>
    <definedName name="TASK15.01.1">[54]Sheet1!$X$98:$IV$98</definedName>
    <definedName name="TASK15.01.10">[54]Sheet1!$X$107:$IV$107</definedName>
    <definedName name="TASK15.01.11">[54]Sheet1!$X$108:$IV$108</definedName>
    <definedName name="TASK15.01.12">[54]Sheet1!$X$109:$IV$109</definedName>
    <definedName name="TASK15.01.13">[54]Sheet1!$X$110:$IV$110</definedName>
    <definedName name="TASK15.01.14">[54]Sheet1!$X$111:$IV$111</definedName>
    <definedName name="TASK15.01.15">[54]Sheet1!$X$112:$IV$112</definedName>
    <definedName name="TASK15.01.16">[54]Sheet1!$X$113:$IV$113</definedName>
    <definedName name="TASK15.01.2">[54]Sheet1!$X$99:$IV$99</definedName>
    <definedName name="TASK15.01.3">[54]Sheet1!$X$100:$IV$100</definedName>
    <definedName name="TASK15.01.4">[54]Sheet1!$X$101:$IV$101</definedName>
    <definedName name="TASK15.01.5">[54]Sheet1!$X$102:$IV$102</definedName>
    <definedName name="TASK15.01.6">[54]Sheet1!$X$103:$IV$103</definedName>
    <definedName name="TASK15.01.7">[54]Sheet1!$X$104:$IV$104</definedName>
    <definedName name="TASK15.01.8">[54]Sheet1!$X$105:$IV$105</definedName>
    <definedName name="TASK15.01.9">[54]Sheet1!$X$106:$IV$106</definedName>
    <definedName name="TASK15.10.1">[54]Sheet1!$X$31:$IV$31</definedName>
    <definedName name="TASK15.10.10">[54]Sheet1!$X$40:$IV$40</definedName>
    <definedName name="TASK15.10.11">[54]Sheet1!$X$41:$IV$41</definedName>
    <definedName name="TASK15.10.12">[54]Sheet1!$X$42:$IV$42</definedName>
    <definedName name="TASK15.10.13">[54]Sheet1!$X$43:$IV$43</definedName>
    <definedName name="TASK15.10.14">[54]Sheet1!$X$44:$IV$44</definedName>
    <definedName name="TASK15.10.15">[54]Sheet1!$X$45:$IV$45</definedName>
    <definedName name="TASK15.10.16">[54]Sheet1!$X$47:$IV$47</definedName>
    <definedName name="TASK15.10.17">[54]Sheet1!$X$47:$IV$47</definedName>
    <definedName name="TASK15.10.18">[54]Sheet1!$X$48:$IV$48</definedName>
    <definedName name="TASK15.10.19">[54]Sheet1!$X$49:$IV$49</definedName>
    <definedName name="TASK15.10.2">[54]Sheet1!$X$32:$IV$32</definedName>
    <definedName name="TASK15.10.20">[54]Sheet1!$X$50:$IV$50</definedName>
    <definedName name="TASK15.10.21">[54]Sheet1!$X$51:$IV$51</definedName>
    <definedName name="TASK15.10.22">[54]Sheet1!$X$52:$IV$52</definedName>
    <definedName name="TASK15.10.23">[54]Sheet1!$X$53:$IV$53</definedName>
    <definedName name="TASK15.10.24">[54]Sheet1!$X$54:$IV$54</definedName>
    <definedName name="TASK15.10.25">[54]Sheet1!$X$55:$IV$55</definedName>
    <definedName name="TASK15.10.26">[54]Sheet1!$X$56:$IV$56</definedName>
    <definedName name="TASK15.10.27">[54]Sheet1!$X$57:$IV$57</definedName>
    <definedName name="TASK15.10.28">[54]Sheet1!$X$58:$IV$58</definedName>
    <definedName name="TASK15.10.29">[54]Sheet1!$X$59:$IV$59</definedName>
    <definedName name="TASK15.10.3">[54]Sheet1!$X$33:$IV$33</definedName>
    <definedName name="TASK15.10.31">[54]Sheet1!$X$60:$IV$60</definedName>
    <definedName name="TASK15.10.32">[54]Sheet1!$X$61:$IV$61</definedName>
    <definedName name="TASK15.10.33">[54]Sheet1!$X$62:$IV$62</definedName>
    <definedName name="TASK15.10.34">[54]Sheet1!$X$63:$IV$63</definedName>
    <definedName name="TASK15.10.35">[54]Sheet1!$X$64:$IV$64</definedName>
    <definedName name="TASK15.10.36">[54]Sheet1!$X$65:$IV$65</definedName>
    <definedName name="TASK15.10.37">[54]Sheet1!$X$66:$IV$66</definedName>
    <definedName name="TASK15.10.39">[54]Sheet1!$X$67:$IV$67</definedName>
    <definedName name="TASK15.10.4">[54]Sheet1!$X$34:$IV$34</definedName>
    <definedName name="TASK15.10.40">[54]Sheet1!$X$68:$IV$68</definedName>
    <definedName name="TASK15.10.41">[54]Sheet1!$X$69:$IV$69</definedName>
    <definedName name="TASK15.10.42">[54]Sheet1!$X$70:$IV$70</definedName>
    <definedName name="TASK15.10.43">[54]Sheet1!$X$71:$IV$71</definedName>
    <definedName name="TASK15.10.44">[54]Sheet1!$X$72:$IV$72</definedName>
    <definedName name="TASK15.10.45">[54]Sheet1!$X$73:$IV$73</definedName>
    <definedName name="TASK15.10.46">[54]Sheet1!$X$74:$IV$74</definedName>
    <definedName name="TASK15.10.47">[54]Sheet1!$X$75:$IV$75</definedName>
    <definedName name="TASK15.10.48">[54]Sheet1!$X$76:$IV$76</definedName>
    <definedName name="TASK15.10.49">[54]Sheet1!$X$77:$IV$77</definedName>
    <definedName name="TASK15.10.5">[54]Sheet1!$X$35:$IV$35</definedName>
    <definedName name="TASK15.10.50">[54]Sheet1!$X$78:$IV$78</definedName>
    <definedName name="TASK15.10.51">[54]Sheet1!$X$79:$IV$79</definedName>
    <definedName name="TASK15.10.52">[54]Sheet1!$X$80:$IV$80</definedName>
    <definedName name="TASK15.10.53">[54]Sheet1!$X$81:$IV$81</definedName>
    <definedName name="TASK15.10.54">[54]Sheet1!$X$82:$IV$82</definedName>
    <definedName name="TASK15.10.55">[54]Sheet1!$X$83:$IV$83</definedName>
    <definedName name="TASK15.10.56">[54]Sheet1!$X$84:$IV$84</definedName>
    <definedName name="TASK15.10.57">[54]Sheet1!$X$85:$IV$85</definedName>
    <definedName name="TASK15.10.58">[54]Sheet1!$X$86:$IV$86</definedName>
    <definedName name="TASK15.10.59">[54]Sheet1!$X$87:$IV$87</definedName>
    <definedName name="TASK15.10.6">[54]Sheet1!$X$36:$IV$36</definedName>
    <definedName name="TASK15.10.60">[54]Sheet1!$X$88:$IV$88</definedName>
    <definedName name="TASK15.10.61">[54]Sheet1!$X$89:$IV$89</definedName>
    <definedName name="TASK15.10.62">[54]Sheet1!$X$90:$IV$90</definedName>
    <definedName name="TASK15.10.63">[54]Sheet1!$X$91:$IV$91</definedName>
    <definedName name="TASK15.10.64">[54]Sheet1!$X$92:$IV$92</definedName>
    <definedName name="TASK15.10.65">[54]Sheet1!$X$93:$IV$93</definedName>
    <definedName name="TASK15.10.66">[54]Sheet1!$X$94:$IV$94</definedName>
    <definedName name="TASK15.10.67">[54]Sheet1!$X$95:$IV$95</definedName>
    <definedName name="TASK15.10.68">[54]Sheet1!$X$96:$IV$96</definedName>
    <definedName name="TASK15.10.7">[54]Sheet1!$X$37:$IV$37</definedName>
    <definedName name="TASK15.10.8">[54]Sheet1!$X$38:$IV$38</definedName>
    <definedName name="TASK15.10.9">[54]Sheet1!$X$39:$IV$39</definedName>
    <definedName name="TASK15.26.1">[54]Sheet1!$X$3:$IV$3</definedName>
    <definedName name="TASK15.26.10">[54]Sheet1!$X$12:$IV$12</definedName>
    <definedName name="TASK15.26.11">[54]Sheet1!$X$13:$IV$13</definedName>
    <definedName name="TASK15.26.12">[54]Sheet1!$X$14:$IV$14</definedName>
    <definedName name="TASK15.26.13">[54]Sheet1!$X$15:$IV$15</definedName>
    <definedName name="TASK15.26.14">[54]Sheet1!$X$16:$IV$16</definedName>
    <definedName name="TASK15.26.15">[54]Sheet1!$X$17:$IV$17</definedName>
    <definedName name="TASK15.26.16">[54]Sheet1!$X$18:$IV$18</definedName>
    <definedName name="TASK15.26.17">[54]Sheet1!$X$19:$IV$19</definedName>
    <definedName name="TASK15.26.18">[54]Sheet1!$X$20:$IV$20</definedName>
    <definedName name="TASK15.26.19">[54]Sheet1!$X$21:$IV$21</definedName>
    <definedName name="TASK15.26.2">[54]Sheet1!$X$4:$IV$4</definedName>
    <definedName name="TASK15.26.20">[54]Sheet1!$X$22:$IV$22</definedName>
    <definedName name="TASK15.26.21">[54]Sheet1!$X$23:$IV$23</definedName>
    <definedName name="TASK15.26.22">[54]Sheet1!$X$24:$IV$24</definedName>
    <definedName name="TASK15.26.23">[54]Sheet1!$X$25:$IV$25</definedName>
    <definedName name="TASK15.26.24">[54]Sheet1!$X$26:$IV$26</definedName>
    <definedName name="TASK15.26.25">[54]Sheet1!$X$27:$IV$27</definedName>
    <definedName name="TASK15.26.26">[54]Sheet1!$X$28:$IV$28</definedName>
    <definedName name="TASK15.26.27">[54]Sheet1!$X$29:$IV$29</definedName>
    <definedName name="TASK15.26.3">[54]Sheet1!$X$5:$IV$5</definedName>
    <definedName name="TASK15.26.4">[54]Sheet1!$X$6:$IV$6</definedName>
    <definedName name="TASK15.26.5">[54]Sheet1!$X$7:$IV$7</definedName>
    <definedName name="TASK15.26.6">[54]Sheet1!$X$8:$IV$8</definedName>
    <definedName name="TASK15.26.7">[54]Sheet1!$X$9:$IV$9</definedName>
    <definedName name="TASK15.26.8">[54]Sheet1!$X$10:$IV$10</definedName>
    <definedName name="TASK15.26.9">[54]Sheet1!$X$11:$IV$11</definedName>
    <definedName name="TASK15.31.4">[54]Sheet1!$X$115:$IV$115</definedName>
    <definedName name="TASK15.31.5">[54]Sheet1!$X$116:$IV$116</definedName>
    <definedName name="TASK15.31.6">[54]Sheet1!$X$117:$IV$117</definedName>
    <definedName name="TASK15.31.7">[54]Sheet1!$X$118:$IV$118</definedName>
    <definedName name="TASK15.31.8">[54]Sheet1!$X$119:$IV$119</definedName>
    <definedName name="TASK15.31.9">[54]Sheet1!$X$120:$IV$120</definedName>
    <definedName name="TASK15.32.1">[54]Sheet1!$X$122:$IV$122</definedName>
    <definedName name="TASK15.32.10">[54]Sheet1!$X$131:$IV$131</definedName>
    <definedName name="TASK15.32.11">[54]Sheet1!$X$132:$IV$132</definedName>
    <definedName name="TASK15.32.12">[54]Sheet1!$X$133:$IV$133</definedName>
    <definedName name="TASK15.32.13">[54]Sheet1!$X$134:$IV$134</definedName>
    <definedName name="TASK15.32.14">[54]Sheet1!$X$135:$IV$135</definedName>
    <definedName name="TASK15.32.15">[54]Sheet1!$X$136:$IV$136</definedName>
    <definedName name="TASK15.32.16">[54]Sheet1!$X$137:$IV$137</definedName>
    <definedName name="TASK15.32.17">[54]Sheet1!$X$138:$IV$138</definedName>
    <definedName name="TASK15.32.18">[54]Sheet1!$X$139:$IV$139</definedName>
    <definedName name="TASK15.32.19">[54]Sheet1!$X$140:$IV$140</definedName>
    <definedName name="TASK15.32.2">[54]Sheet1!$X$123:$IV$123</definedName>
    <definedName name="TASK15.32.20">[54]Sheet1!$X$141:$IV$141</definedName>
    <definedName name="TASK15.32.21">[54]Sheet1!$X$142:$IV$142</definedName>
    <definedName name="TASK15.32.22">[54]Sheet1!$X$143:$IV$143</definedName>
    <definedName name="TASK15.32.23">[54]Sheet1!$X$144:$IV$144</definedName>
    <definedName name="TASK15.32.24">[54]Sheet1!$X$145:$IV$145</definedName>
    <definedName name="TASK15.32.25">[54]Sheet1!$X$146:$IV$146</definedName>
    <definedName name="TASK15.32.3">[54]Sheet1!$X$124:$IV$124</definedName>
    <definedName name="TASK15.32.4">[54]Sheet1!$X$125:$IV$125</definedName>
    <definedName name="TASK15.32.5">[54]Sheet1!$X$126:$IV$126</definedName>
    <definedName name="TASK15.32.6">[54]Sheet1!$X$127:$IV$127</definedName>
    <definedName name="TASK15.32.7">[54]Sheet1!$X$128:$IV$128</definedName>
    <definedName name="TASK15.32.8">[54]Sheet1!$X$129:$IV$129</definedName>
    <definedName name="TASK15.32.9">[54]Sheet1!$X$130:$IV$130</definedName>
    <definedName name="TASK15.79.2.1">[54]Sheet1!$X$167:$IV$167</definedName>
    <definedName name="TASK15.79.2.2">[54]Sheet1!$X$168:$IV$168</definedName>
    <definedName name="TASK15.79.2.5">[54]Sheet1!$X$169:$IV$169</definedName>
    <definedName name="TASK15.79.3.1">[54]Sheet1!$X$170:$IV$170</definedName>
    <definedName name="TASK15.79.3.11">[54]Sheet1!$X$178:$IV$178</definedName>
    <definedName name="TASK15.79.3.12">[54]Sheet1!$X$179:$IV$179</definedName>
    <definedName name="TASK15.79.3.2">[54]Sheet1!$X$171:$IV$171</definedName>
    <definedName name="TASK15.79.3.4">[54]Sheet1!$X$172:$IV$172</definedName>
    <definedName name="TASK15.79.3.5">[54]Sheet1!$X$173:$IV$173</definedName>
    <definedName name="TASK15.79.3.6">[54]Sheet1!$X$174:$IV$174</definedName>
    <definedName name="TASK15.79.3.7">[54]Sheet1!$X$175:$IV$175</definedName>
    <definedName name="TASK15.79.3.8">[54]Sheet1!$X$176:$IV$176</definedName>
    <definedName name="TASK15.79.3.9">[54]Sheet1!$X$177:$IV$177</definedName>
    <definedName name="TASK15.79.4.1">[54]Sheet1!$X$180:$IV$180</definedName>
    <definedName name="TASK15.79.4.2">[54]Sheet1!$X$181:$IV$181</definedName>
    <definedName name="TASK15.79.4.3">[54]Sheet1!$X$182:$IV$182</definedName>
    <definedName name="TASK15.79.4.4">[54]Sheet1!$X$183:$IV$183</definedName>
    <definedName name="TASK15.79.4.5">[54]Sheet1!$X$184:$IV$184</definedName>
    <definedName name="TASK15.79.4.6">[54]Sheet1!$X$185:$IV$185</definedName>
    <definedName name="TASK15.79.5.1">[54]Sheet1!$X$186:$IV$186</definedName>
    <definedName name="TASK15.79.6.1">[54]Sheet1!$X$187:$IV$187</definedName>
    <definedName name="TASK15.79.7.1">[54]Sheet1!$X$188:$IV$188</definedName>
    <definedName name="TASK15.99.10">[54]Sheet1!$X$153:$IV$153</definedName>
    <definedName name="TASK15.99.13">[54]Sheet1!$X$154:$IV$154</definedName>
    <definedName name="TASK15.99.15">[54]Sheet1!$X$155:$IV$155</definedName>
    <definedName name="TASK15.99.16">[54]Sheet1!$X$156:$IV$156</definedName>
    <definedName name="TASK15.99.19">[54]Sheet1!$X$157:$IV$157</definedName>
    <definedName name="TASK15.99.20">[54]Sheet1!$X$158:$IV$158</definedName>
    <definedName name="TASK15.99.21">[54]Sheet1!$X$159:$IV$159</definedName>
    <definedName name="TASK15.99.22">[54]Sheet1!$X$160:$IV$160</definedName>
    <definedName name="TASK15.99.23">[54]Sheet1!$X$161:$IV$161</definedName>
    <definedName name="TASK15.99.24">[54]Sheet1!$X$162:$IV$162</definedName>
    <definedName name="TASK15.99.25">[54]Sheet1!$X$163:$IV$163</definedName>
    <definedName name="TASK15.99.26">[54]Sheet1!$X$164:$IV$164</definedName>
    <definedName name="TASK15.99.27">[54]Sheet1!$X$165:$IV$165</definedName>
    <definedName name="TASK15.99.5">[54]Sheet1!$X$148:$IV$148</definedName>
    <definedName name="TASK15.99.6">[54]Sheet1!$X$149:$IV$149</definedName>
    <definedName name="TASK15.99.7">[54]Sheet1!$X$150:$IV$150</definedName>
    <definedName name="TASK15.99.8">[54]Sheet1!$X$151:$IV$151</definedName>
    <definedName name="TASK15.99.9">[54]Sheet1!$X$152:$IV$152</definedName>
    <definedName name="Tax">#REF!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_Rate">[117]Assumptions!$C$102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axes" hidden="1">#N/A</definedName>
    <definedName name="TaxInspectorate">#REF!</definedName>
    <definedName name="TAXInspectorateof">#REF!</definedName>
    <definedName name="TAXRATE">#REF!</definedName>
    <definedName name="tb">#REF!</definedName>
    <definedName name="tbl_ProdInfo" hidden="1">#REF!</definedName>
    <definedName name="TCodeNo">[118]Def!#REF!</definedName>
    <definedName name="team">#REF!</definedName>
    <definedName name="TechnicaldispatchKzt">[40]Calculations!$E$311:$AG$311</definedName>
    <definedName name="tel_02">#REF!</definedName>
    <definedName name="telasi_net_capex">[119]Depr!#REF!</definedName>
    <definedName name="temp">'[6]11'!$D$33</definedName>
    <definedName name="templ_path">#REF!</definedName>
    <definedName name="templ_path___0">#REF!</definedName>
    <definedName name="templ_path___14">#REF!</definedName>
    <definedName name="templ_path___23">#REF!</definedName>
    <definedName name="templ_path___28">#REF!</definedName>
    <definedName name="templ_path___40">#REF!</definedName>
    <definedName name="TEN">'[59]10.'!$A$3:$Z$14</definedName>
    <definedName name="Tes" hidden="1">{#N/A,#N/A,FALSE,"A";#N/A,#N/A,FALSE,"B"}</definedName>
    <definedName name="test" hidden="1">{#N/A,#N/A,FALSE,"Aging Summary";#N/A,#N/A,FALSE,"Ratio Analysis";#N/A,#N/A,FALSE,"Test 120 Day Accts";#N/A,#N/A,FALSE,"Tickmarks"}</definedName>
    <definedName name="Test_Description">#REF!</definedName>
    <definedName name="Test_ND">#REF!</definedName>
    <definedName name="Test_Proj_Mis">#REF!</definedName>
    <definedName name="Test_Targ">#REF!</definedName>
    <definedName name="Test_Total_T">#REF!</definedName>
    <definedName name="TEST0">#REF!</definedName>
    <definedName name="TEST10">#N/A</definedName>
    <definedName name="TEST11">#N/A</definedName>
    <definedName name="TEST12">#N/A</definedName>
    <definedName name="TEST13">#N/A</definedName>
    <definedName name="TEST14">#REF!</definedName>
    <definedName name="TEST9">#N/A</definedName>
    <definedName name="TestDescription">[39]SMSTemp!$B$5</definedName>
    <definedName name="TESTHKEY">#REF!</definedName>
    <definedName name="TESTKEY">#REF!</definedName>
    <definedName name="TESTKEYS">#REF!</definedName>
    <definedName name="TESTVKEY">#REF!</definedName>
    <definedName name="tex">[42]группа!$G$10</definedName>
    <definedName name="TextRefCopy10">#REF!</definedName>
    <definedName name="TextRefCopy100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#N/A</definedName>
    <definedName name="TextRefCopy111">#REF!</definedName>
    <definedName name="TextRefCopy114">#REF!</definedName>
    <definedName name="TextRefCopy115">#REF!</definedName>
    <definedName name="TextRefCopy116">#REF!</definedName>
    <definedName name="TextRefCopy118">#REF!</definedName>
    <definedName name="TextRefCopy119">#REF!</definedName>
    <definedName name="TextRefCopy12">#REF!</definedName>
    <definedName name="TextRefCopy121">#REF!</definedName>
    <definedName name="TextRefCopy13">#REF!</definedName>
    <definedName name="TextRefCopy14">#REF!</definedName>
    <definedName name="TextRefCopy15">#REF!</definedName>
    <definedName name="TextRefCopy151">#REF!</definedName>
    <definedName name="TextRefCopy153">#REF!</definedName>
    <definedName name="TextRefCopy154">#REF!</definedName>
    <definedName name="TextRefCopy156">#REF!</definedName>
    <definedName name="TextRefCopy158">#REF!</definedName>
    <definedName name="TextRefCopy16">#REF!</definedName>
    <definedName name="TextRefCopy160">#REF!</definedName>
    <definedName name="TextRefCopy162">#REF!</definedName>
    <definedName name="TextRefCopy165">#REF!</definedName>
    <definedName name="TextRefCopy166">#REF!</definedName>
    <definedName name="TextRefCopy17">#REF!</definedName>
    <definedName name="TextRefCopy170">#REF!</definedName>
    <definedName name="TextRefCopy172">#REF!</definedName>
    <definedName name="TextRefCopy173">#REF!</definedName>
    <definedName name="TextRefCopy175">#REF!</definedName>
    <definedName name="TextRefCopy177">#REF!</definedName>
    <definedName name="TextRefCopy179">#REF!</definedName>
    <definedName name="TextRefCopy18">#REF!</definedName>
    <definedName name="TextRefCopy181">#REF!</definedName>
    <definedName name="TextRefCopy189">#REF!</definedName>
    <definedName name="TextRefCopy19">#REF!</definedName>
    <definedName name="TextRefCopy190">#REF!</definedName>
    <definedName name="TextRefCopy191">#REF!</definedName>
    <definedName name="TextRefCopy192">#REF!</definedName>
    <definedName name="TextRefCopy193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53">#REF!</definedName>
    <definedName name="TextRefCopy26">#REF!</definedName>
    <definedName name="TextRefCopy261">#REF!</definedName>
    <definedName name="TextRefCopy262">#REF!</definedName>
    <definedName name="TextRefCopy267">#REF!</definedName>
    <definedName name="TextRefCopy268">#REF!</definedName>
    <definedName name="TextRefCopy269">#REF!</definedName>
    <definedName name="TextRefCopy27">#REF!</definedName>
    <definedName name="TextRefCopy270">#REF!</definedName>
    <definedName name="TextRefCopy271">#REF!</definedName>
    <definedName name="TextRefCopy272">#REF!</definedName>
    <definedName name="TextRefCopy273">#REF!</definedName>
    <definedName name="TextRefCopy274">#REF!</definedName>
    <definedName name="TextRefCopy275">#REF!</definedName>
    <definedName name="TextRefCopy276">#REF!</definedName>
    <definedName name="TextRefCopy277">#REF!</definedName>
    <definedName name="TextRefCopy278">#REF!</definedName>
    <definedName name="TextRefCopy279">#REF!</definedName>
    <definedName name="TextRefCopy28">#REF!</definedName>
    <definedName name="TextRefCopy280">#REF!</definedName>
    <definedName name="TextRefCopy281">#REF!</definedName>
    <definedName name="TextRefCopy282">#REF!</definedName>
    <definedName name="TextRefCopy283">#REF!</definedName>
    <definedName name="TextRefCopy284">#REF!</definedName>
    <definedName name="TextRefCopy285">#REF!</definedName>
    <definedName name="TextRefCopy29">#REF!</definedName>
    <definedName name="TextRefCopy297">#REF!</definedName>
    <definedName name="TextRefCopy30">#REF!</definedName>
    <definedName name="TextRefCopy31">#REF!</definedName>
    <definedName name="TextRefCopy313">#REF!</definedName>
    <definedName name="TextRefCopy32">#REF!</definedName>
    <definedName name="TextRefCopy324">#REF!</definedName>
    <definedName name="TextRefCopy326">#REF!</definedName>
    <definedName name="TextRefCopy327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9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0">#REF!</definedName>
    <definedName name="TextRefCopy61">#REF!</definedName>
    <definedName name="TextRefCopy62">#REF!</definedName>
    <definedName name="TextRefCopy63">'[120]PP&amp;E mvt for 2003'!$R$18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3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'[120]PP&amp;E mvt for 2003'!$P$19</definedName>
    <definedName name="TextRefCopy89">'[120]PP&amp;E mvt for 2003'!$P$46</definedName>
    <definedName name="TextRefCopy9">#REF!</definedName>
    <definedName name="TextRefCopy90">'[120]PP&amp;E mvt for 2003'!$P$25</definedName>
    <definedName name="TextRefCopy92">'[120]PP&amp;E mvt for 2003'!$P$26</definedName>
    <definedName name="TextRefCopy94">'[120]PP&amp;E mvt for 2003'!$P$52</definedName>
    <definedName name="TextRefCopy95">'[120]PP&amp;E mvt for 2003'!$P$53</definedName>
    <definedName name="TextRefCopy96">#REF!</definedName>
    <definedName name="TextRefCopy98">#REF!</definedName>
    <definedName name="TextRefCopyRangeCount" hidden="1">3</definedName>
    <definedName name="tfgbfhbfg">[10]Форма2!$C$70:$C$72,[10]Форма2!$D$73:$F$73,[10]Форма2!$E$70:$F$72,[10]Форма2!$C$75:$C$77,[10]Форма2!$E$75:$F$77,[10]Форма2!$C$79:$C$82,[10]Форма2!$E$79:$F$82,[10]Форма2!$C$84:$C$86,[10]Форма2!$E$84:$F$86,[10]Форма2!$C$88:$C$89,[10]Форма2!$E$88:$F$89,[10]Форма2!$C$70</definedName>
    <definedName name="TGH">'[59]28.'!$A$3:$Z$19</definedName>
    <definedName name="TGTp1yrs">#N/A</definedName>
    <definedName name="TGTp2yrs">#REF!</definedName>
    <definedName name="TH">'[59]13.'!$A$3:$Z$14</definedName>
    <definedName name="THREE">'[59]03.'!$A$3:$Z$18</definedName>
    <definedName name="Threshold">#REF!</definedName>
    <definedName name="Time_Sheet">#N/A</definedName>
    <definedName name="TITLE">#REF!</definedName>
    <definedName name="TITLE_1">#REF!</definedName>
    <definedName name="TITLE_10">#REF!</definedName>
    <definedName name="TITLE_11">#REF!</definedName>
    <definedName name="TITLE_13">"$#ССЫЛ!.$C$120"</definedName>
    <definedName name="TITLE_19">"$#ССЫЛ!.$#ССЫЛ!$#ССЫЛ!"</definedName>
    <definedName name="TITLE_4">#REF!</definedName>
    <definedName name="TITLE_5">#REF!</definedName>
    <definedName name="TITLE_6">#REF!</definedName>
    <definedName name="TITLE_7">#REF!</definedName>
    <definedName name="TITLE_9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MP_REPORT_R16Comp">#REF!</definedName>
    <definedName name="TN">'[59]29.'!$A$3:$Z$19</definedName>
    <definedName name="tolerance">'[121]6 NK'!$D$123</definedName>
    <definedName name="topl1">#REF!</definedName>
    <definedName name="topl2">#REF!</definedName>
    <definedName name="topl3">#REF!</definedName>
    <definedName name="topl4">#REF!</definedName>
    <definedName name="topl5">#REF!</definedName>
    <definedName name="Total">#REF!</definedName>
    <definedName name="total_1">'[115]A 100'!#REF!</definedName>
    <definedName name="Total_disb_for_D">#N/A</definedName>
    <definedName name="Total_EBRD">#N/A</definedName>
    <definedName name="Total_finding">#N/A</definedName>
    <definedName name="Total_IFC">#N/A</definedName>
    <definedName name="Total_Interest">#REF!</definedName>
    <definedName name="Total_Pay">#REF!</definedName>
    <definedName name="Total_Payment">Scheduled_Payment+Extra_Payment</definedName>
    <definedName name="Total_RPEC_CFD">#N/A</definedName>
    <definedName name="Total_Spec_graph">#N/A</definedName>
    <definedName name="Total_Sponsor">#N/A</definedName>
    <definedName name="total1_00">'[115]A 100'!#REF!</definedName>
    <definedName name="total2_00">'[115]A 100'!#REF!</definedName>
    <definedName name="total3_00">'[115]A 100'!#REF!</definedName>
    <definedName name="total4_00">#REF!</definedName>
    <definedName name="total4_01">#REF!</definedName>
    <definedName name="total5_00">#REF!</definedName>
    <definedName name="total5_01">#REF!</definedName>
    <definedName name="TotalAdminFixedCostKzt">[37]Calculations!$D$428:$O$428</definedName>
    <definedName name="TotalAllocationOfExensesUSD">[37]Assumption!$D$260:$O$260</definedName>
    <definedName name="TotalBDPKzt">[37]Calculations!$D$56:$O$56</definedName>
    <definedName name="TotalCapExKzt">#REF!</definedName>
    <definedName name="TotalChemicalCostKzt">[40]Calculations!$E$296:$AG$296</definedName>
    <definedName name="TotalCoalConsumptionKzt">[37]Calculations!$D$167:$O$167</definedName>
    <definedName name="TotalCoalTransportinclVATKzt">[33]Calculations!$D$221:$O$221</definedName>
    <definedName name="TotalCurrentCollectionsKzt">[33]Calculations!$D$118:$O$118</definedName>
    <definedName name="TotalFixedCostKzt">#REF!</definedName>
    <definedName name="TotalFuelandFuelTransportationCostKzt">[40]Calculations!$E$271:$AG$271</definedName>
    <definedName name="TotalGrossSalesKzt">[37]Calculations!$D$49:$O$49</definedName>
    <definedName name="TotalInterestAccuredKzt">#REF!</definedName>
    <definedName name="TotalInterestAccuredUSD">#REF!</definedName>
    <definedName name="TotalNetSalesKzt">[40]Calculations!$E$49:$AG$49</definedName>
    <definedName name="TotalOperationalFixedCostsKzt">#REF!</definedName>
    <definedName name="TotalOtherNetRevenueKZT">[40]Calculations!$E$134:$AG$134</definedName>
    <definedName name="TotalPortableWaterM3">#REF!</definedName>
    <definedName name="TotalRepairCostKzt">#REF!</definedName>
    <definedName name="totalsalar">'[6]3'!$E$51:$AM$55</definedName>
    <definedName name="TotalTransportCoalConsumedKzt">[37]Calculations!$D$173:$O$173</definedName>
    <definedName name="TotalVariableWaterCostKzt">[40]Calculations!$E$286:$AG$286</definedName>
    <definedName name="TotalWaterFixedCostKzt">#REF!</definedName>
    <definedName name="TotPage1">#REF!</definedName>
    <definedName name="TR">'[59]30.'!$A$3:$Z$19</definedName>
    <definedName name="tre" hidden="1">{#VALUE!,#N/A,FALSE,0;#N/A,#N/A,FALSE,0;#N/A,#N/A,FALSE,0;#N/A,#N/A,FALSE,0;#N/A,#N/A,FALSE,0;#N/A,#N/A,FALSE,0;#N/A,#N/A,FALSE,0;#N/A,#N/A,FALSE,0;#N/A,#N/A,FALSE,0;#N/A,#N/A,FALSE,0}</definedName>
    <definedName name="trf">#REF!</definedName>
    <definedName name="TrForma2">#REF!</definedName>
    <definedName name="trns">#REF!</definedName>
    <definedName name="TRO">'[59]31.'!$A$3:$Z$19</definedName>
    <definedName name="TRP">#REF!</definedName>
    <definedName name="trt_1">#REF!</definedName>
    <definedName name="trt_2">#REF!</definedName>
    <definedName name="trt_3">#REF!</definedName>
    <definedName name="trt_5">#REF!</definedName>
    <definedName name="trt_6">#REF!</definedName>
    <definedName name="trt_7">#REF!</definedName>
    <definedName name="TSV">'[59]27.'!$A$3:$Z$19</definedName>
    <definedName name="tt">#REF!</definedName>
    <definedName name="tt_10">#REF!</definedName>
    <definedName name="tt_11">#REF!</definedName>
    <definedName name="tt_12">#REF!</definedName>
    <definedName name="tt_13">#REF!</definedName>
    <definedName name="tt_14">#REF!</definedName>
    <definedName name="tt_15">#REF!</definedName>
    <definedName name="tt_16">#REF!</definedName>
    <definedName name="tt_17">#REF!</definedName>
    <definedName name="tt_19">#REF!</definedName>
    <definedName name="tt_24">#REF!</definedName>
    <definedName name="tt_27">#REF!</definedName>
    <definedName name="tta">#REF!</definedName>
    <definedName name="TtlFBRev">'[43]IV REVENUE  F&amp;B'!$11:$11</definedName>
    <definedName name="ttt">#REF!</definedName>
    <definedName name="tu">#REF!</definedName>
    <definedName name="TVEL">'[59]12.'!$A$3:$Z$16</definedName>
    <definedName name="TW">'[59]20.'!$A$3:$Z$19</definedName>
    <definedName name="TWF">'[59]24.'!$A$3:$Z$19</definedName>
    <definedName name="TWFF">'[59]25.'!$A$3:$Z$19</definedName>
    <definedName name="TWO">'[59]02.'!$A$3:$Z$18</definedName>
    <definedName name="TWON">'[59]21.'!$A$3:$Z$19</definedName>
    <definedName name="TWSX">'[59]26.'!$A$3:$Z$19</definedName>
    <definedName name="TWTH">'[59]23.'!$A$3:$Z$19</definedName>
    <definedName name="TWTW">'[59]22.'!$A$3:$Z$19</definedName>
    <definedName name="ty">#REF!</definedName>
    <definedName name="type">'[6]11'!$D$22</definedName>
    <definedName name="tyr">#REF!</definedName>
    <definedName name="u">'[34]Resource Sheet'!$D$154:$AA$159</definedName>
    <definedName name="UHG">#REF!</definedName>
    <definedName name="uity">'[34]Resource Sheet'!$D$13:$AA$16</definedName>
    <definedName name="Ullage_Report">#N/A</definedName>
    <definedName name="unhide">#REF!</definedName>
    <definedName name="unit">#REF!</definedName>
    <definedName name="UnitC">#REF!</definedName>
    <definedName name="UP_EXISTING">#REF!</definedName>
    <definedName name="UP_EXISTING_1">#REF!</definedName>
    <definedName name="UP_EXISTING_10">#REF!</definedName>
    <definedName name="UP_EXISTING_11">#REF!</definedName>
    <definedName name="UP_EXISTING_13">"$#ССЫЛ!.$B$337"</definedName>
    <definedName name="UP_EXISTING_19">"$#ССЫЛ!.$#ССЫЛ!$#ССЫЛ!"</definedName>
    <definedName name="UP_EXISTING_4">#REF!</definedName>
    <definedName name="UP_EXISTING_5">#REF!</definedName>
    <definedName name="UP_EXISTING_6">#REF!</definedName>
    <definedName name="UP_EXISTING_7">#REF!</definedName>
    <definedName name="UP_EXISTING_9">#REF!</definedName>
    <definedName name="UP_UNNAMED">#REF!</definedName>
    <definedName name="UP_UNNAMED_1">#REF!</definedName>
    <definedName name="UP_UNNAMED_10">#REF!</definedName>
    <definedName name="UP_UNNAMED_11">#REF!</definedName>
    <definedName name="UP_UNNAMED_13">"$#ССЫЛ!.$B$409"</definedName>
    <definedName name="UP_UNNAMED_19">"$#ССЫЛ!.$#ССЫЛ!$#ССЫЛ!"</definedName>
    <definedName name="UP_UNNAMED_4">#REF!</definedName>
    <definedName name="UP_UNNAMED_5">#REF!</definedName>
    <definedName name="UP_UNNAMED_6">#REF!</definedName>
    <definedName name="UP_UNNAMED_7">#REF!</definedName>
    <definedName name="UP_UNNAMED_9">#REF!</definedName>
    <definedName name="UPDATE">#REF!</definedName>
    <definedName name="UPDATE_1">#REF!</definedName>
    <definedName name="UPDATE_10">#REF!</definedName>
    <definedName name="UPDATE_11">#REF!</definedName>
    <definedName name="UPDATE_13">"$#ССЫЛ!.$B$469"</definedName>
    <definedName name="UPDATE_19">"$#ССЫЛ!.$#ССЫЛ!$#ССЫЛ!"</definedName>
    <definedName name="UPDATE_4">#REF!</definedName>
    <definedName name="UPDATE_5">#REF!</definedName>
    <definedName name="UPDATE_6">#REF!</definedName>
    <definedName name="UPDATE_7">#REF!</definedName>
    <definedName name="UPDATE_9">#REF!</definedName>
    <definedName name="UPDATE_LIST">#REF!</definedName>
    <definedName name="UPDATE_LIST_1">#REF!</definedName>
    <definedName name="UPDATE_LIST_10">#REF!</definedName>
    <definedName name="UPDATE_LIST_11">#REF!</definedName>
    <definedName name="UPDATE_LIST_13">"$#ССЫЛ!.$B$435:$B$467"</definedName>
    <definedName name="UPDATE_LIST_19">"$#ССЫЛ!.$#ССЫЛ!$#ССЫЛ!"</definedName>
    <definedName name="UPDATE_LIST_4">#REF!</definedName>
    <definedName name="UPDATE_LIST_5">#REF!</definedName>
    <definedName name="UPDATE_LIST_6">#REF!</definedName>
    <definedName name="UPDATE_LIST_7">#REF!</definedName>
    <definedName name="UPDATE_LIST_9">#REF!</definedName>
    <definedName name="UPDATE_LOOP">#REF!</definedName>
    <definedName name="UPDATE_LOOP_1">#REF!</definedName>
    <definedName name="UPDATE_LOOP_10">#REF!</definedName>
    <definedName name="UPDATE_LOOP_11">#REF!</definedName>
    <definedName name="UPDATE_LOOP_13">"$#ССЫЛ!.$B$484"</definedName>
    <definedName name="UPDATE_LOOP_19">"$#ССЫЛ!.$#ССЫЛ!$#ССЫЛ!"</definedName>
    <definedName name="UPDATE_LOOP_4">#REF!</definedName>
    <definedName name="UPDATE_LOOP_5">#REF!</definedName>
    <definedName name="UPDATE_LOOP_6">#REF!</definedName>
    <definedName name="UPDATE_LOOP_7">#REF!</definedName>
    <definedName name="UPDATE_LOOP_9">#REF!</definedName>
    <definedName name="UPDATE_POST">#REF!</definedName>
    <definedName name="UPDATE_POST_1">#REF!</definedName>
    <definedName name="UPDATE_POST_10">#REF!</definedName>
    <definedName name="UPDATE_POST_11">#REF!</definedName>
    <definedName name="UPDATE_POST_13">"$#ССЫЛ!.$B$483"</definedName>
    <definedName name="UPDATE_POST_19">"$#ССЫЛ!.$#ССЫЛ!$#ССЫЛ!"</definedName>
    <definedName name="UPDATE_POST_4">#REF!</definedName>
    <definedName name="UPDATE_POST_5">#REF!</definedName>
    <definedName name="UPDATE_POST_6">#REF!</definedName>
    <definedName name="UPDATE_POST_7">#REF!</definedName>
    <definedName name="UPDATE_POST_9">#REF!</definedName>
    <definedName name="UPDATE_TEST">#REF!</definedName>
    <definedName name="UPDATE_TEST_1">#REF!</definedName>
    <definedName name="UPDATE_TEST_10">#REF!</definedName>
    <definedName name="UPDATE_TEST_11">#REF!</definedName>
    <definedName name="UPDATE_TEST_13">"$#ССЫЛ!.$B$478"</definedName>
    <definedName name="UPDATE_TEST_19">"$#ССЫЛ!.$#ССЫЛ!$#ССЫЛ!"</definedName>
    <definedName name="UPDATE_TEST_4">#REF!</definedName>
    <definedName name="UPDATE_TEST_5">#REF!</definedName>
    <definedName name="UPDATE_TEST_6">#REF!</definedName>
    <definedName name="UPDATE_TEST_7">#REF!</definedName>
    <definedName name="UPDATE_TEST_9">#REF!</definedName>
    <definedName name="UPDUN">#REF!</definedName>
    <definedName name="UPDUN_1">#REF!</definedName>
    <definedName name="UPDUN_10">#REF!</definedName>
    <definedName name="UPDUN_11">#REF!</definedName>
    <definedName name="UPDUN_13">"$#ССЫЛ!.$B$404"</definedName>
    <definedName name="UPDUN_19">"$#ССЫЛ!.$#ССЫЛ!$#ССЫЛ!"</definedName>
    <definedName name="UPDUN_4">#REF!</definedName>
    <definedName name="UPDUN_5">#REF!</definedName>
    <definedName name="UPDUN_6">#REF!</definedName>
    <definedName name="UPDUN_7">#REF!</definedName>
    <definedName name="UPDUN_9">#REF!</definedName>
    <definedName name="UPPER_LEFT">#REF!</definedName>
    <definedName name="UPPER_LEFT_1">#REF!</definedName>
    <definedName name="UPPER_LEFT_10">#REF!</definedName>
    <definedName name="UPPER_LEFT_11">#REF!</definedName>
    <definedName name="UPPER_LEFT_13">"$#ССЫЛ!.$B$547"</definedName>
    <definedName name="UPPER_LEFT_19">"$#ССЫЛ!.$#ССЫЛ!$#ССЫЛ!"</definedName>
    <definedName name="UPPER_LEFT_4">#REF!</definedName>
    <definedName name="UPPER_LEFT_5">#REF!</definedName>
    <definedName name="UPPER_LEFT_6">#REF!</definedName>
    <definedName name="UPPER_LEFT_7">#REF!</definedName>
    <definedName name="UPPER_LEFT_9">#REF!</definedName>
    <definedName name="USD">[12]ЗАО_мес!#REF!</definedName>
    <definedName name="USD_RUR">#N/A</definedName>
    <definedName name="USD_ZAR">#N/A</definedName>
    <definedName name="usdbalance">#REF!</definedName>
    <definedName name="usdinterest">#REF!</definedName>
    <definedName name="USDR">#REF!</definedName>
    <definedName name="usdr1">#REF!</definedName>
    <definedName name="uty" hidden="1">{#N/A,#N/A,FALSE,"A";#N/A,#N/A,FALSE,"B"}</definedName>
    <definedName name="uu">#REF!</definedName>
    <definedName name="uy">'[34]Resource Sheet'!$D$212:$AA$214</definedName>
    <definedName name="uyof">#REF!</definedName>
    <definedName name="UГазАмн">'[122]Добыча нефти4'!$F$11:$Q$12</definedName>
    <definedName name="UГазАмн_10">'[123]Добыча нефти4'!$F$11:$Q$12</definedName>
    <definedName name="UГазАмн_11">'[124]Добыча нефти4'!$F$11:$Q$12</definedName>
    <definedName name="UГазАмн_19">'[125]Добыча нефти4'!$F$11:$Q$12</definedName>
    <definedName name="UГазАмн_4">'[126]Добыча нефти4'!$F$11:$Q$12</definedName>
    <definedName name="UГазАмн_5">'[127]Добыча нефти4'!$F$11:$Q$12</definedName>
    <definedName name="UГазАмн_6">'[128]Добыча нефти4'!$F$11:$Q$12</definedName>
    <definedName name="UГазАмн_7">'[126]Добыча нефти4'!$F$11:$Q$12</definedName>
    <definedName name="UГазАмн_9">'[129]Добыча нефти4'!$F$11:$Q$12</definedName>
    <definedName name="v">'[34]Resource Sheet'!$D$70:$AA$73</definedName>
    <definedName name="V.Code">[114]INPUTMASTER!$B$5:$M$44</definedName>
    <definedName name="V.E.F.">#N/A</definedName>
    <definedName name="V_доп.об.">#REF!</definedName>
    <definedName name="V_доп.об._Сумм">#REF!</definedName>
    <definedName name="V_нефти">#REF!</definedName>
    <definedName name="val1_">'[6]1'!$E$25:$AN$30</definedName>
    <definedName name="val2_">'[6]1'!$E$32:$AM$33</definedName>
    <definedName name="ValueDate">#REF!</definedName>
    <definedName name="values">#REF!,#REF!,#REF!</definedName>
    <definedName name="Values_Entered">IF(Loan_Amount*Interest_Rate*Loan_Years*Loan_Start&gt;0,1,0)</definedName>
    <definedName name="VAT">#REF!</definedName>
    <definedName name="VAT_Rate">#REF!</definedName>
    <definedName name="VAT_Rate_2003">#REF!</definedName>
    <definedName name="vat1_">'[6]1'!$H$10:$H$15</definedName>
    <definedName name="vat2_">'[6]1'!$H$17:$H$18</definedName>
    <definedName name="vat3_">'[6]2'!$G$11:$G$13</definedName>
    <definedName name="vat4_">'[6]2'!$G$14:$G$18</definedName>
    <definedName name="VATonOperationalFixedCostsKzt">#REF!</definedName>
    <definedName name="VATonVariableCostsKzt">#REF!</definedName>
    <definedName name="vc">#REF!</definedName>
    <definedName name="vcnfdh">#REF!</definedName>
    <definedName name="vers_date">#REF!</definedName>
    <definedName name="Vessel_Tanks_History">#N/A</definedName>
    <definedName name="vf">#N/A</definedName>
    <definedName name="VFGJ456">#REF!</definedName>
    <definedName name="vg">'[21]Отчет 5П'!vg</definedName>
    <definedName name="VGKLK">#REF!</definedName>
    <definedName name="vhvhghvh" hidden="1">[5]Calc!$A$8:$A$21</definedName>
    <definedName name="vhvhvhjhvb" hidden="1">[5]Calc!$A$153:$A$688</definedName>
    <definedName name="VI">#REF!</definedName>
    <definedName name="VIII">#REF!</definedName>
    <definedName name="vivat" hidden="1">{#N/A,#N/A,TRUE,"Лист1";#N/A,#N/A,TRUE,"Лист2";#N/A,#N/A,TRUE,"Лист3"}</definedName>
    <definedName name="vlaga">#REF!</definedName>
    <definedName name="vlaga1">#REF!</definedName>
    <definedName name="VOL">#REF!</definedName>
    <definedName name="VOLCOM">#REF!</definedName>
    <definedName name="VOLCOMP">#REF!</definedName>
    <definedName name="VOLUMES">#REF!</definedName>
    <definedName name="Votage_Analysis">#N/A</definedName>
    <definedName name="VVBHKKL">#REF!,#REF!</definedName>
    <definedName name="vvv">#REF!</definedName>
    <definedName name="Vдоп_Сдоп">#REF!</definedName>
    <definedName name="Vдоп_Сдоп_Сумм">#REF!</definedName>
    <definedName name="w">'[34]Resource Sheet'!$D$86:$AA$91</definedName>
    <definedName name="wa">#REF!</definedName>
    <definedName name="WACC">#REF!</definedName>
    <definedName name="Wage_growth">#REF!</definedName>
    <definedName name="Water">'[34]Resource Sheet'!$D$61:$AA$67</definedName>
    <definedName name="WaterAbsorbitionByTheGroundKzt">#REF!</definedName>
    <definedName name="WaterAbsorbtionCostKzt">#REF!</definedName>
    <definedName name="WaterChemicalTreatmentCostKzt">#REF!</definedName>
    <definedName name="WaterEvaporationCostKzt">#REF!</definedName>
    <definedName name="WC">#REF!</definedName>
    <definedName name="WC3_A">#REF!</definedName>
    <definedName name="WC3_B">#REF!</definedName>
    <definedName name="WC3_C">#REF!</definedName>
    <definedName name="WC3_D">#REF!</definedName>
    <definedName name="WC3_E">#REF!</definedName>
    <definedName name="WC4_1">#REF!</definedName>
    <definedName name="WC4_2">#REF!</definedName>
    <definedName name="WC4_3">#REF!</definedName>
    <definedName name="WC4_4">#REF!</definedName>
    <definedName name="WC4_5">#REF!</definedName>
    <definedName name="WC4_6">#REF!</definedName>
    <definedName name="WC4_7">#REF!</definedName>
    <definedName name="we" hidden="1">{#N/A,#N/A,FALSE,"A";#N/A,#N/A,FALSE,"B"}</definedName>
    <definedName name="Well_introd_08">#N/A</definedName>
    <definedName name="Well_introd_09">#N/A</definedName>
    <definedName name="Well_introd_10">#N/A</definedName>
    <definedName name="Well_introd_11">#N/A</definedName>
    <definedName name="Well_introd_12">#N/A</definedName>
    <definedName name="Well_introd_13">#N/A</definedName>
    <definedName name="Well_introd_14">#N/A</definedName>
    <definedName name="Well_introd_15">#N/A</definedName>
    <definedName name="Well_introd_2008">#REF!</definedName>
    <definedName name="Well_introd_2009">#REF!</definedName>
    <definedName name="Well_introd_2010">#REF!</definedName>
    <definedName name="Well_introd_2011">#REF!</definedName>
    <definedName name="Well_introd_2012">#REF!</definedName>
    <definedName name="Well_introd_2013">#REF!</definedName>
    <definedName name="Well_introd_2014">#REF!</definedName>
    <definedName name="Well_introd_2015">#REF!</definedName>
    <definedName name="Well_introd_2016">#REF!</definedName>
    <definedName name="Well_introd_2017">#REF!</definedName>
    <definedName name="Well_introd_2018">#REF!</definedName>
    <definedName name="Well_introd_2019">#REF!</definedName>
    <definedName name="Well_introd_2020">#REF!</definedName>
    <definedName name="wer" hidden="1">{"glcbs",#N/A,FALSE,"GLCBS";"glccsbs",#N/A,FALSE,"GLCCSBS";"glcis",#N/A,FALSE,"GLCIS";"glccsis",#N/A,FALSE,"GLCCSIS";"glcrat1",#N/A,FALSE,"GLC-ratios1"}</definedName>
    <definedName name="wert">'[34]Resource Sheet'!$D$146:$AA$151</definedName>
    <definedName name="whatever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hole_year_98">#N/A</definedName>
    <definedName name="Whole_year_99">#N/A</definedName>
    <definedName name="WIDTH">#REF!</definedName>
    <definedName name="WIDTH_1">#REF!</definedName>
    <definedName name="WIDTH_10">#REF!</definedName>
    <definedName name="WIDTH_11">#REF!</definedName>
    <definedName name="WIDTH_13">"$#ССЫЛ!.$B$20"</definedName>
    <definedName name="WIDTH_19">"$#ССЫЛ!.$#ССЫЛ!$#ССЫЛ!"</definedName>
    <definedName name="WIDTH_4">#REF!</definedName>
    <definedName name="WIDTH_5">#REF!</definedName>
    <definedName name="WIDTH_6">#REF!</definedName>
    <definedName name="WIDTH_7">#REF!</definedName>
    <definedName name="WIDTH_9">#REF!</definedName>
    <definedName name="WILL_BE_DEFAULT">#REF!</definedName>
    <definedName name="WILL_BE_DEFAULT_1">#REF!</definedName>
    <definedName name="WILL_BE_DEFAULT_10">#REF!</definedName>
    <definedName name="WILL_BE_DEFAULT_11">#REF!</definedName>
    <definedName name="WILL_BE_DEFAULT_13">"$#ССЫЛ!.$K$100"</definedName>
    <definedName name="WILL_BE_DEFAULT_19">"$#ССЫЛ!.$#ССЫЛ!$#ССЫЛ!"</definedName>
    <definedName name="WILL_BE_DEFAULT_4">#REF!</definedName>
    <definedName name="WILL_BE_DEFAULT_5">#REF!</definedName>
    <definedName name="WILL_BE_DEFAULT_6">#REF!</definedName>
    <definedName name="WILL_BE_DEFAULT_7">#REF!</definedName>
    <definedName name="WILL_BE_DEFAULT_9">#REF!</definedName>
    <definedName name="WithholdingTax10Percent">#REF!</definedName>
    <definedName name="work_path">#REF!</definedName>
    <definedName name="work_path___0">#REF!</definedName>
    <definedName name="work_path___14">#REF!</definedName>
    <definedName name="work_path___23">#REF!</definedName>
    <definedName name="work_path___28">#REF!</definedName>
    <definedName name="work_path___40">#REF!</definedName>
    <definedName name="working">#REF!</definedName>
    <definedName name="wr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m.test1." hidden="1">{"Valuation_Common",#N/A,FALSE,"Valuation"}</definedName>
    <definedName name="wrn" hidden="1">{"glc1",#N/A,FALSE,"GLC";"glc2",#N/A,FALSE,"GLC";"glc3",#N/A,FALSE,"GLC";"glc4",#N/A,FALSE,"GLC";"glc5",#N/A,FALSE,"GLC"}</definedName>
    <definedName name="wrn.1999calc." hidden="1">{#N/A,#N/A,FALSE,"A";#N/A,#N/A,FALSE,"B-TOT";#N/A,#N/A,FALSE,"Declaration1";#N/A,#N/A,FALSE,"Spravka1";#N/A,#N/A,FALSE,"A (2)";#N/A,#N/A,FALSE,"B-TOT (2)"}</definedName>
    <definedName name="wrn.4._.п." hidden="1">{#N/A,#N/A,FALSE,"Sheet5";#N/A,#N/A,FALSE,"Sheet3";#N/A,#N/A,FALSE,"Sheet4";#N/A,#N/A,FALSE,"Sheet1"}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ging_2" hidden="1">{#N/A,#N/A,FALSE,"Aging Summary";#N/A,#N/A,FALSE,"Ratio Analysis";#N/A,#N/A,FALSE,"Test 120 Day Accts";#N/A,#N/A,FALSE,"Tickmarks"}</definedName>
    <definedName name="wrn.All." hidden="1">{#N/A,#N/A,FALSE,"Cover Sheet";#N/A,#N/A,FALSE,"Instructions";#N/A,#N/A,FALSE,"Exchange Rates";#N/A,#N/A,FALSE,"Cash Detail";#N/A,#N/A,FALSE,"Receivables Detail";#N/A,#N/A,FALSE,"Inventory Detail";#N/A,#N/A,FALSE,"Accrued Tax Detail";#N/A,#N/A,FALSE,"Income Statement";#N/A,#N/A,FALSE,"Balance Sheet";#N/A,#N/A,FALSE,"Cash Flow";#N/A,#N/A,FALSE,"Investment";#N/A,#N/A,FALSE,"Summary"}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nnual._.Report." hidden="1">{"ARPandL",#N/A,FALSE,"Report Annual";"ARCashflow",#N/A,FALSE,"Report Annual";"ARBalanceSheet",#N/A,FALSE,"Report Annual";"ARRatios",#N/A,FALSE,"Report Annual"}</definedName>
    <definedName name="wrn.basicfin.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BOOK1.XLS." hidden="1">{#N/A,#N/A,FALSE,"Sheet1"}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lient.param." hidden="1">{"param,for jpg,pg1",#N/A,FALSE,"Parameters";"param,for jpg,pg2",#N/A,FALSE,"Parameters"}</definedName>
    <definedName name="wrn.daily._.cash." hidden="1">{#N/A,#N/A,FALSE,"Planned"}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LUJO._.CAJA." hidden="1">{"FLUJO DE CAJA",#N/A,FALSE,"Hoja1";"ANEXOS FLUJO",#N/A,FALSE,"Hoja1"}</definedName>
    <definedName name="wrn.Full." hidden="1">{#N/A,#N/A,TRUE,"Consolidated";#N/A,#N/A,TRUE,"Core business";#N/A,#N/A,TRUE,"Build_mat";#N/A,#N/A,TRUE,"Agri";#N/A,#N/A,TRUE,"Trading";#N/A,#N/A,TRUE,"Recreation";#N/A,#N/A,TRUE,"Housing";#N/A,#N/A,TRUE,"Transport";#N/A,#N/A,TRUE,"Hotels";#N/A,#N/A,TRUE,"Child_care";#N/A,#N/A,TRUE,"Construction";#N/A,#N/A,TRUE,"Miscellaneous"}</definedName>
    <definedName name="wrn.fullwell." hidden="1">{"fullwell,pg1",#N/A,FALSE,"Full-Wellstream";"fullwell,pg2+",#N/A,FALSE,"Full-Wellstream"}</definedName>
    <definedName name="wrn.GANANCIAS._.Y._.PERDIDAS." hidden="1">{"GAN.Y PERD.RESUMIDO",#N/A,FALSE,"Hoja1";"GAN.Y PERD.DETALLADO",#N/A,FALSE,"Hoja1"}</definedName>
    <definedName name="wrn.glc.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Income._.Statement." hidden="1">{"% Growth",#N/A,FALSE,"Income Statement";"% of GDAR",#N/A,FALSE,"Income Statement"}</definedName>
    <definedName name="wrn.Inputs." hidden="1">{"Inputs 1","Base",FALSE,"INPUTS";"Inputs 2","Base",FALSE,"INPUTS";"Inputs 3","Base",FALSE,"INPUTS";"Inputs 4","Base",FALSE,"INPUTS";"Inputs 5","Base",FALSE,"INPUTS"}</definedName>
    <definedName name="wrn.kumkol." hidden="1">{#N/A,#N/A,FALSE,"Сентябрь";#N/A,#N/A,FALSE,"Пояснительная сентябре 99"}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oans." hidden="1">{"Summary report",#N/A,FALSE,"BBH";"Details - chart",#N/A,FALSE,"BBH"}</definedName>
    <definedName name="wrn.Output._.Report." hidden="1">{"PERFORMANCE GRAPH",#N/A,FALSE,"Performance graph";"DATA TABLE",#N/A,FALSE,"DHD Calculator"}</definedName>
    <definedName name="wrn.param." hidden="1">{"param,pg1",#N/A,FALSE,"Parameters";"param,pg2",#N/A,FALSE,"Parameters"}</definedName>
    <definedName name="wrn.pq98o2a.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nt." hidden="1">{#N/A,#N/A,FALSE,"Resid CPRIV";#N/A,#N/A,FALSE,"Comer_CPRIVKsum";#N/A,#N/A,FALSE,"General (2)";#N/A,#N/A,FALSE,"Oficial";#N/A,#N/A,FALSE,"Resumen";#N/A,#N/A,FALSE,"Escenarios"}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95and96." hidden="1">{"print95",#N/A,FALSE,"1995E.XLS";"print96",#N/A,FALSE,"1996E.XLS"}</definedName>
    <definedName name="wrn.Report." hidden="1">{"Rep 1",#N/A,FALSE,"Reports";"Rep 2",#N/A,FALSE,"Reports";"Rep 3",#N/A,FALSE,"Reports";"Rep 4",#N/A,FALSE,"Reports"}</definedName>
    <definedName name="wrn.Reporting." hidden="1">{#N/A,#N/A,FALSE,"A";#N/A,#N/A,FALSE,"B"}</definedName>
    <definedName name="wrn.SALARIOS._.PRESUPUESTO." hidden="1">{"SALARIOS",#N/A,FALSE,"Hoja3";"SUELDOS EMPLEADOS",#N/A,FALSE,"Hoja4";"SUELDOS EJECUTIVOS",#N/A,FALSE,"Hoja5"}</definedName>
    <definedName name="wrn.test." hidden="1">{"Valuation_Common",#N/A,FALSE,"Valuation"}</definedName>
    <definedName name="wrn.Сравнение._.с._.отраслями." hidden="1">{#N/A,#N/A,TRUE,"Лист1";#N/A,#N/A,TRUE,"Лист2";#N/A,#N/A,TRUE,"Лист3"}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n_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STATUS">#REF!</definedName>
    <definedName name="WTy">#REF!</definedName>
    <definedName name="ww">#REF!</definedName>
    <definedName name="ww_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сввпу">#REF!</definedName>
    <definedName name="x">#REF!</definedName>
    <definedName name="XBONE">#REF!</definedName>
    <definedName name="XBONE_1">#REF!</definedName>
    <definedName name="XBONE_10">#REF!</definedName>
    <definedName name="XBONE_11">#REF!</definedName>
    <definedName name="XBONE_12">#REF!</definedName>
    <definedName name="XBONE_13">"$#ССЫЛ!.$#ССЫЛ!$#ССЫЛ!"</definedName>
    <definedName name="XBONE_16">"$#ССЫЛ!.$#ССЫЛ!$#ССЫЛ!"</definedName>
    <definedName name="XBONE_17">"$#ССЫЛ!.$#ССЫЛ!$#ССЫЛ!"</definedName>
    <definedName name="XBONE_19">"$#ССЫЛ!.$#ССЫЛ!$#ССЫЛ!"</definedName>
    <definedName name="XBONE_2">#REF!</definedName>
    <definedName name="XBONE_3">#REF!</definedName>
    <definedName name="XBONE_36">#REF!</definedName>
    <definedName name="XBONE_4">#REF!</definedName>
    <definedName name="XBONE_5">#REF!</definedName>
    <definedName name="XBONE_6">#REF!</definedName>
    <definedName name="XBONE_7">#REF!</definedName>
    <definedName name="XBONE_8">"$#ССЫЛ!.$#ССЫЛ!$#ССЫЛ!"</definedName>
    <definedName name="XBONE_9">#REF!</definedName>
    <definedName name="XBSEVEN">#REF!</definedName>
    <definedName name="XBSEVEN_1">#REF!</definedName>
    <definedName name="XBSEVEN_10">#REF!</definedName>
    <definedName name="XBSEVEN_11">#REF!</definedName>
    <definedName name="XBSEVEN_12">#REF!</definedName>
    <definedName name="XBSEVEN_13">"$#ССЫЛ!.$#ССЫЛ!$#ССЫЛ!:$#ССЫЛ!$#ССЫЛ!"</definedName>
    <definedName name="XBSEVEN_16">"$#ССЫЛ!.$#ССЫЛ!$#ССЫЛ!:$#ССЫЛ!$#ССЫЛ!"</definedName>
    <definedName name="XBSEVEN_17">"$#ССЫЛ!.$#ССЫЛ!$#ССЫЛ!:$#ССЫЛ!$#ССЫЛ!"</definedName>
    <definedName name="XBSEVEN_19">"$#ССЫЛ!.$#ССЫЛ!$#ССЫЛ!"</definedName>
    <definedName name="XBSEVEN_2">#REF!</definedName>
    <definedName name="XBSEVEN_3">#REF!</definedName>
    <definedName name="XBSEVEN_36">#REF!</definedName>
    <definedName name="XBSEVEN_4">#REF!</definedName>
    <definedName name="XBSEVEN_5">#REF!</definedName>
    <definedName name="XBSEVEN_6">#REF!</definedName>
    <definedName name="XBSEVEN_7">#REF!</definedName>
    <definedName name="XBSEVEN_8">"$#ССЫЛ!.$#ССЫЛ!$#ССЫЛ!:$#ССЫЛ!$#ССЫЛ!"</definedName>
    <definedName name="XBSEVEN_9">#REF!</definedName>
    <definedName name="XBSIX">#REF!</definedName>
    <definedName name="XBSIX_1">#REF!</definedName>
    <definedName name="XBSIX_10">#REF!</definedName>
    <definedName name="XBSIX_11">#REF!</definedName>
    <definedName name="XBSIX_12">#REF!</definedName>
    <definedName name="XBSIX_13">"$#ССЫЛ!.$#ССЫЛ!$#ССЫЛ!:$#ССЫЛ!$#ССЫЛ!"</definedName>
    <definedName name="XBSIX_16">"$#ССЫЛ!.$#ССЫЛ!$#ССЫЛ!:$#ССЫЛ!$#ССЫЛ!"</definedName>
    <definedName name="XBSIX_17">"$#ССЫЛ!.$#ССЫЛ!$#ССЫЛ!:$#ССЫЛ!$#ССЫЛ!"</definedName>
    <definedName name="XBSIX_19">"$#ССЫЛ!.$#ССЫЛ!$#ССЫЛ!"</definedName>
    <definedName name="XBSIX_2">#REF!</definedName>
    <definedName name="XBSIX_3">#REF!</definedName>
    <definedName name="XBSIX_36">#REF!</definedName>
    <definedName name="XBSIX_4">#REF!</definedName>
    <definedName name="XBSIX_5">#REF!</definedName>
    <definedName name="XBSIX_6">#REF!</definedName>
    <definedName name="XBSIX_7">#REF!</definedName>
    <definedName name="XBSIX_8">"$#ССЫЛ!.$#ССЫЛ!$#ССЫЛ!:$#ССЫЛ!$#ССЫЛ!"</definedName>
    <definedName name="XBSIX_9">#REF!</definedName>
    <definedName name="XBTEN">#REF!</definedName>
    <definedName name="XBTEN_1">#REF!</definedName>
    <definedName name="XBTEN_10">#REF!</definedName>
    <definedName name="XBTEN_11">#REF!</definedName>
    <definedName name="XBTEN_12">#REF!</definedName>
    <definedName name="XBTEN_13">"$#ССЫЛ!.$#ССЫЛ!$#ССЫЛ!:$#ССЫЛ!$#ССЫЛ!"</definedName>
    <definedName name="XBTEN_16">"$#ССЫЛ!.$#ССЫЛ!$#ССЫЛ!:$#ССЫЛ!$#ССЫЛ!"</definedName>
    <definedName name="XBTEN_17">"$#ССЫЛ!.$#ССЫЛ!$#ССЫЛ!:$#ССЫЛ!$#ССЫЛ!"</definedName>
    <definedName name="XBTEN_19">"$#ССЫЛ!.$#ССЫЛ!$#ССЫЛ!"</definedName>
    <definedName name="XBTEN_2">#REF!</definedName>
    <definedName name="XBTEN_3">#REF!</definedName>
    <definedName name="XBTEN_36">#REF!</definedName>
    <definedName name="XBTEN_4">#REF!</definedName>
    <definedName name="XBTEN_5">#REF!</definedName>
    <definedName name="XBTEN_6">#REF!</definedName>
    <definedName name="XBTEN_7">#REF!</definedName>
    <definedName name="XBTEN_8">"$#ССЫЛ!.$#ССЫЛ!$#ССЫЛ!:$#ССЫЛ!$#ССЫЛ!"</definedName>
    <definedName name="XBTEN_9">#REF!</definedName>
    <definedName name="XBTHIRTEEN">#REF!</definedName>
    <definedName name="XBTHIRTEEN_1">#REF!</definedName>
    <definedName name="XBTHIRTEEN_10">#REF!</definedName>
    <definedName name="XBTHIRTEEN_11">#REF!</definedName>
    <definedName name="XBTHIRTEEN_12">#REF!</definedName>
    <definedName name="XBTHIRTEEN_13">"$#ССЫЛ!.$#ССЫЛ!$#ССЫЛ!:$#ССЫЛ!$#ССЫЛ!"</definedName>
    <definedName name="XBTHIRTEEN_16">"$#ССЫЛ!.$#ССЫЛ!$#ССЫЛ!:$#ССЫЛ!$#ССЫЛ!"</definedName>
    <definedName name="XBTHIRTEEN_17">"$#ССЫЛ!.$#ССЫЛ!$#ССЫЛ!:$#ССЫЛ!$#ССЫЛ!"</definedName>
    <definedName name="XBTHIRTEEN_19">"$#ССЫЛ!.$#ССЫЛ!$#ССЫЛ!"</definedName>
    <definedName name="XBTHIRTEEN_2">#REF!</definedName>
    <definedName name="XBTHIRTEEN_3">#REF!</definedName>
    <definedName name="XBTHIRTEEN_36">#REF!</definedName>
    <definedName name="XBTHIRTEEN_4">#REF!</definedName>
    <definedName name="XBTHIRTEEN_5">#REF!</definedName>
    <definedName name="XBTHIRTEEN_6">#REF!</definedName>
    <definedName name="XBTHIRTEEN_7">#REF!</definedName>
    <definedName name="XBTHIRTEEN_8">"$#ССЫЛ!.$#ССЫЛ!$#ССЫЛ!:$#ССЫЛ!$#ССЫЛ!"</definedName>
    <definedName name="XBTHIRTEEN_9">#REF!</definedName>
    <definedName name="XBTHREE">#REF!</definedName>
    <definedName name="XBTHREE_1">#REF!</definedName>
    <definedName name="XBTHREE_10">#REF!</definedName>
    <definedName name="XBTHREE_11">#REF!</definedName>
    <definedName name="XBTHREE_12">#REF!</definedName>
    <definedName name="XBTHREE_13">"$#ССЫЛ!.$#ССЫЛ!$#ССЫЛ!:$#ССЫЛ!$#ССЫЛ!"</definedName>
    <definedName name="XBTHREE_16">"$#ССЫЛ!.$#ССЫЛ!$#ССЫЛ!:$#ССЫЛ!$#ССЫЛ!"</definedName>
    <definedName name="XBTHREE_17">"$#ССЫЛ!.$#ССЫЛ!$#ССЫЛ!:$#ССЫЛ!$#ССЫЛ!"</definedName>
    <definedName name="XBTHREE_19">"$#ССЫЛ!.$#ССЫЛ!$#ССЫЛ!"</definedName>
    <definedName name="XBTHREE_2">#REF!</definedName>
    <definedName name="XBTHREE_3">#REF!</definedName>
    <definedName name="XBTHREE_36">#REF!</definedName>
    <definedName name="XBTHREE_4">#REF!</definedName>
    <definedName name="XBTHREE_5">#REF!</definedName>
    <definedName name="XBTHREE_6">#REF!</definedName>
    <definedName name="XBTHREE_7">#REF!</definedName>
    <definedName name="XBTHREE_8">"$#ССЫЛ!.$#ССЫЛ!$#ССЫЛ!:$#ССЫЛ!$#ССЫЛ!"</definedName>
    <definedName name="XBTHREE_9">#REF!</definedName>
    <definedName name="XBTWELVE">#REF!</definedName>
    <definedName name="XBTWELVE_1">#REF!</definedName>
    <definedName name="XBTWELVE_10">#REF!</definedName>
    <definedName name="XBTWELVE_11">#REF!</definedName>
    <definedName name="XBTWELVE_12">#REF!</definedName>
    <definedName name="XBTWELVE_13">"$#ССЫЛ!.$#ССЫЛ!$#ССЫЛ!:$#ССЫЛ!$#ССЫЛ!"</definedName>
    <definedName name="XBTWELVE_16">"$#ССЫЛ!.$#ССЫЛ!$#ССЫЛ!:$#ССЫЛ!$#ССЫЛ!"</definedName>
    <definedName name="XBTWELVE_17">"$#ССЫЛ!.$#ССЫЛ!$#ССЫЛ!:$#ССЫЛ!$#ССЫЛ!"</definedName>
    <definedName name="XBTWELVE_19">"$#ССЫЛ!.$#ССЫЛ!$#ССЫЛ!"</definedName>
    <definedName name="XBTWELVE_2">#REF!</definedName>
    <definedName name="XBTWELVE_3">#REF!</definedName>
    <definedName name="XBTWELVE_36">#REF!</definedName>
    <definedName name="XBTWELVE_4">#REF!</definedName>
    <definedName name="XBTWELVE_5">#REF!</definedName>
    <definedName name="XBTWELVE_6">#REF!</definedName>
    <definedName name="XBTWELVE_7">#REF!</definedName>
    <definedName name="XBTWELVE_8">"$#ССЫЛ!.$#ССЫЛ!$#ССЫЛ!:$#ССЫЛ!$#ССЫЛ!"</definedName>
    <definedName name="XBTWELVE_9">#REF!</definedName>
    <definedName name="XBTWO">#REF!</definedName>
    <definedName name="XBTWO_1">#REF!</definedName>
    <definedName name="XBTWO_10">#REF!</definedName>
    <definedName name="XBTWO_11">#REF!</definedName>
    <definedName name="XBTWO_12">#REF!</definedName>
    <definedName name="XBTWO_13">"$#ССЫЛ!.$#ССЫЛ!$#ССЫЛ!:$#ССЫЛ!$#ССЫЛ!"</definedName>
    <definedName name="XBTWO_16">"$#ССЫЛ!.$#ССЫЛ!$#ССЫЛ!:$#ССЫЛ!$#ССЫЛ!"</definedName>
    <definedName name="XBTWO_17">"$#ССЫЛ!.$#ССЫЛ!$#ССЫЛ!:$#ССЫЛ!$#ССЫЛ!"</definedName>
    <definedName name="XBTWO_19">"$#ССЫЛ!.$#ССЫЛ!$#ССЫЛ!"</definedName>
    <definedName name="XBTWO_2">#REF!</definedName>
    <definedName name="XBTWO_3">#REF!</definedName>
    <definedName name="XBTWO_36">#REF!</definedName>
    <definedName name="XBTWO_4">#REF!</definedName>
    <definedName name="XBTWO_5">#REF!</definedName>
    <definedName name="XBTWO_6">#REF!</definedName>
    <definedName name="XBTWO_7">#REF!</definedName>
    <definedName name="XBTWO_8">"$#ССЫЛ!.$#ССЫЛ!$#ССЫЛ!:$#ССЫЛ!$#ССЫЛ!"</definedName>
    <definedName name="XBTWO_9">#REF!</definedName>
    <definedName name="xcd" hidden="1">#N/A</definedName>
    <definedName name="XCONE">#REF!</definedName>
    <definedName name="XCONE_1">#REF!</definedName>
    <definedName name="XCONE_10">#REF!</definedName>
    <definedName name="XCONE_11">#REF!</definedName>
    <definedName name="XCONE_13">"$#ССЫЛ!.$C$25:$E$26"</definedName>
    <definedName name="XCONE_19">"$#ССЫЛ!.$#ССЫЛ!$#ССЫЛ!"</definedName>
    <definedName name="XCONE_4">#REF!</definedName>
    <definedName name="XCONE_5">#REF!</definedName>
    <definedName name="XCONE_6">#REF!</definedName>
    <definedName name="XCONE_7">#REF!</definedName>
    <definedName name="XCONE_9">#REF!</definedName>
    <definedName name="XCTHREE">#REF!</definedName>
    <definedName name="XCTHREE_1">#REF!</definedName>
    <definedName name="XCTHREE_10">#REF!</definedName>
    <definedName name="XCTHREE_11">#REF!</definedName>
    <definedName name="XCTHREE_13">"$#ССЫЛ!.$C$19:$E$19"</definedName>
    <definedName name="XCTHREE_19">"$#ССЫЛ!.$#ССЫЛ!$#ССЫЛ!"</definedName>
    <definedName name="XCTHREE_4">#REF!</definedName>
    <definedName name="XCTHREE_5">#REF!</definedName>
    <definedName name="XCTHREE_6">#REF!</definedName>
    <definedName name="XCTHREE_7">#REF!</definedName>
    <definedName name="XCTHREE_9">#REF!</definedName>
    <definedName name="XCTWO">#REF!</definedName>
    <definedName name="XCTWO_1">#REF!</definedName>
    <definedName name="XCTWO_10">#REF!</definedName>
    <definedName name="XCTWO_11">#REF!</definedName>
    <definedName name="XCTWO_13">"$#ССЫЛ!.$C$38:$E$38"</definedName>
    <definedName name="XCTWO_19">"$#ССЫЛ!.$#ССЫЛ!$#ССЫЛ!"</definedName>
    <definedName name="XCTWO_4">#REF!</definedName>
    <definedName name="XCTWO_5">#REF!</definedName>
    <definedName name="XCTWO_6">#REF!</definedName>
    <definedName name="XCTWO_7">#REF!</definedName>
    <definedName name="XCTWO_9">#REF!</definedName>
    <definedName name="xfgj">#REF!</definedName>
    <definedName name="xfgjkxf">#REF!</definedName>
    <definedName name="xfgjxfg">#REF!</definedName>
    <definedName name="xfgkxfk">#REF!</definedName>
    <definedName name="xfgkxki">#REF!</definedName>
    <definedName name="xfhjkxfhk">#REF!</definedName>
    <definedName name="xfhkxfhk">#REF!</definedName>
    <definedName name="xfhnbf">#REF!</definedName>
    <definedName name="xfhnbx">#REF!</definedName>
    <definedName name="xfk">#REF!</definedName>
    <definedName name="xfkfk">#REF!</definedName>
    <definedName name="xfkg">#REF!</definedName>
    <definedName name="xfkgxf">#REF!</definedName>
    <definedName name="xfkgxfkxf">#REF!</definedName>
    <definedName name="xfkh">#REF!</definedName>
    <definedName name="xfkhg">#REF!</definedName>
    <definedName name="xfkhgxhf">#REF!</definedName>
    <definedName name="xfkjkg">#REF!</definedName>
    <definedName name="xfkxf">#REF!</definedName>
    <definedName name="xfkxfgk">#REF!</definedName>
    <definedName name="xfkxfhgk">#REF!</definedName>
    <definedName name="xfkxfk">#REF!</definedName>
    <definedName name="xfkxfkx">#REF!</definedName>
    <definedName name="xfkxfkxf">#REF!</definedName>
    <definedName name="XLRPARAMS_Author" hidden="1">[130]XLR_NoRangeSheet!$E$6</definedName>
    <definedName name="XLRPARAMS_ChiefAccountant" hidden="1">[130]XLR_NoRangeSheet!$D$6</definedName>
    <definedName name="XLRPARAMS_Company" hidden="1">[131]XLRpt_TempSheet!$B$6</definedName>
    <definedName name="XLRPARAMS_Period" hidden="1">[131]XLRpt_TempSheet!$C$6</definedName>
    <definedName name="xn">#REF!</definedName>
    <definedName name="XNAME">#REF!</definedName>
    <definedName name="XNAME_1">#REF!</definedName>
    <definedName name="XNAME_10">#REF!</definedName>
    <definedName name="XNAME_11">#REF!</definedName>
    <definedName name="XNAME_13">"$#ССЫЛ!.$L$139"</definedName>
    <definedName name="XNAME_19">"$#ССЫЛ!.$#ССЫЛ!$#ССЫЛ!"</definedName>
    <definedName name="XNAME_4">#REF!</definedName>
    <definedName name="XNAME_5">#REF!</definedName>
    <definedName name="XNAME_6">#REF!</definedName>
    <definedName name="XNAME_7">#REF!</definedName>
    <definedName name="XNAME_9">#REF!</definedName>
    <definedName name="xnbz">#REF!</definedName>
    <definedName name="XPINSTRUCT">#REF!</definedName>
    <definedName name="XPINSTRUCT_1">#REF!</definedName>
    <definedName name="XPINSTRUCT_10">#REF!</definedName>
    <definedName name="XPINSTRUCT_11">#REF!</definedName>
    <definedName name="XPINSTRUCT_13">"$#ССЫЛ!.$L$211"</definedName>
    <definedName name="XPINSTRUCT_19">"$#ССЫЛ!.$#ССЫЛ!$#ССЫЛ!"</definedName>
    <definedName name="XPINSTRUCT_4">#REF!</definedName>
    <definedName name="XPINSTRUCT_5">#REF!</definedName>
    <definedName name="XPINSTRUCT_6">#REF!</definedName>
    <definedName name="XPINSTRUCT_7">#REF!</definedName>
    <definedName name="XPINSTRUCT_9">#REF!</definedName>
    <definedName name="Xrate_av">#REF!</definedName>
    <definedName name="XREF_COLUMN_1" hidden="1">'[132]VAT 2004'!#REF!</definedName>
    <definedName name="XREF_COLUMN_2" hidden="1">#REF!</definedName>
    <definedName name="XREF_COLUMN_5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0" hidden="1">#REF!</definedName>
    <definedName name="XRefCopy10Row" hidden="1">#N/A</definedName>
    <definedName name="XRefCopy11" hidden="1">#REF!</definedName>
    <definedName name="XRefCopy11Row" hidden="1">#N/A</definedName>
    <definedName name="XRefCopy12" hidden="1">#REF!</definedName>
    <definedName name="XRefCopy12Row" hidden="1">#N/A</definedName>
    <definedName name="XRefCopy13" hidden="1">#REF!</definedName>
    <definedName name="XRefCopy13Row" hidden="1">#N/A</definedName>
    <definedName name="XRefCopy14" hidden="1">#REF!</definedName>
    <definedName name="XRefCopy14Row" hidden="1">#N/A</definedName>
    <definedName name="XRefCopy15" hidden="1">#REF!</definedName>
    <definedName name="XRefCopy15Row" hidden="1">#N/A</definedName>
    <definedName name="XRefCopy16" hidden="1">#REF!</definedName>
    <definedName name="XRefCopy16Row" hidden="1">#N/A</definedName>
    <definedName name="XRefCopy17" hidden="1">#REF!</definedName>
    <definedName name="XRefCopy17Row" hidden="1">#N/A</definedName>
    <definedName name="XRefCopy18" hidden="1">#REF!</definedName>
    <definedName name="XRefCopy18Row" hidden="1">[133]XREF!#REF!</definedName>
    <definedName name="XRefCopy19" hidden="1">#REF!</definedName>
    <definedName name="XRefCopy19Row" hidden="1">#N/A</definedName>
    <definedName name="XRefCopy1Row" hidden="1">#REF!</definedName>
    <definedName name="XRefCopy2" hidden="1">#REF!</definedName>
    <definedName name="XRefCopy20" hidden="1">#REF!</definedName>
    <definedName name="XRefCopy20Row" hidden="1">#N/A</definedName>
    <definedName name="XRefCopy21" hidden="1">#REF!</definedName>
    <definedName name="XRefCopy21Row" hidden="1">#N/A</definedName>
    <definedName name="XRefCopy22" hidden="1">#REF!</definedName>
    <definedName name="XRefCopy22Row" hidden="1">#N/A</definedName>
    <definedName name="XRefCopy23" hidden="1">#REF!</definedName>
    <definedName name="XRefCopy23Row" hidden="1">#N/A</definedName>
    <definedName name="XRefCopy24" hidden="1">#REF!</definedName>
    <definedName name="XRefCopy24Row" hidden="1">#N/A</definedName>
    <definedName name="XRefCopy25" hidden="1">#REF!</definedName>
    <definedName name="XRefCopy25Row" hidden="1">#N/A</definedName>
    <definedName name="XRefCopy26" hidden="1">#REF!</definedName>
    <definedName name="XRefCopy26Row" hidden="1">#N/A</definedName>
    <definedName name="XRefCopy27" hidden="1">#REF!</definedName>
    <definedName name="XRefCopy27Row" hidden="1">#N/A</definedName>
    <definedName name="XRefCopy28" hidden="1">#REF!</definedName>
    <definedName name="XRefCopy28Row" hidden="1">#N/A</definedName>
    <definedName name="XRefCopy29Row" hidden="1">#N/A</definedName>
    <definedName name="XRefCopy2Row" hidden="1">#REF!</definedName>
    <definedName name="XRefCopy3" hidden="1">#REF!</definedName>
    <definedName name="XRefCopy30Row" hidden="1">#N/A</definedName>
    <definedName name="XRefCopy31Row" hidden="1">#N/A</definedName>
    <definedName name="XRefCopy32Row" hidden="1">#N/A</definedName>
    <definedName name="XRefCopy33Row" hidden="1">#N/A</definedName>
    <definedName name="XRefCopy34Row" hidden="1">#N/A</definedName>
    <definedName name="XRefCopy35Row" hidden="1">#N/A</definedName>
    <definedName name="XRefCopy36Row" hidden="1">#N/A</definedName>
    <definedName name="XRefCopy37Row" hidden="1">#N/A</definedName>
    <definedName name="XRefCopy3Row" hidden="1">#N/A</definedName>
    <definedName name="XRefCopy4" hidden="1">#REF!</definedName>
    <definedName name="XRefCopy40Row" hidden="1">#REF!</definedName>
    <definedName name="XRefCopy4Row" hidden="1">#N/A</definedName>
    <definedName name="XRefCopy5" hidden="1">#N/A</definedName>
    <definedName name="XRefCopy5Row" hidden="1">#REF!</definedName>
    <definedName name="XRefCopy6" hidden="1">#REF!</definedName>
    <definedName name="XRefCopy6Row" hidden="1">#N/A</definedName>
    <definedName name="XRefCopy7" hidden="1">#REF!</definedName>
    <definedName name="XRefCopy7Row" hidden="1">#N/A</definedName>
    <definedName name="XRefCopy8" hidden="1">#REF!</definedName>
    <definedName name="XRefCopy8Row" hidden="1">#N/A</definedName>
    <definedName name="XRefCopy9" hidden="1">#REF!</definedName>
    <definedName name="XRefCopy9Row" hidden="1">#N/A</definedName>
    <definedName name="XRefCopyRangeCount" hidden="1">1</definedName>
    <definedName name="XRefPaste1" hidden="1">#REF!</definedName>
    <definedName name="XRefPaste10" hidden="1">#REF!</definedName>
    <definedName name="XRefPaste11" hidden="1">#REF!</definedName>
    <definedName name="XRefPaste11Row" hidden="1">#REF!</definedName>
    <definedName name="XRefPaste14Row" hidden="1">#N/A</definedName>
    <definedName name="XRefPaste15Row" hidden="1">#N/A</definedName>
    <definedName name="XRefPaste16" hidden="1">#REF!</definedName>
    <definedName name="XRefPaste16Row" hidden="1">#N/A</definedName>
    <definedName name="XRefPaste17" hidden="1">#REF!</definedName>
    <definedName name="XRefPaste18" hidden="1">#REF!</definedName>
    <definedName name="XRefPaste19" hidden="1">#REF!</definedName>
    <definedName name="XRefPaste1Row" hidden="1">#REF!</definedName>
    <definedName name="XRefPaste2" hidden="1">#REF!</definedName>
    <definedName name="XRefPaste20" hidden="1">#REF!</definedName>
    <definedName name="XRefPaste2Row" hidden="1">[134]XREF!#REF!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[135]XREF!#REF!</definedName>
    <definedName name="XRefPasteRangeCount" hidden="1">1</definedName>
    <definedName name="xx">#REF!</definedName>
    <definedName name="xxx">#REF!</definedName>
    <definedName name="xxxx">#REF!</definedName>
    <definedName name="xz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zc">#N/A</definedName>
    <definedName name="y">'[35]Resource Sheet'!$D$130:$AA$135</definedName>
    <definedName name="Y2002_01">#REF!</definedName>
    <definedName name="Y2002_02">#REF!</definedName>
    <definedName name="Y2002_03">#REF!</definedName>
    <definedName name="Y2002_04">#REF!</definedName>
    <definedName name="YAAPRCAP">#REF!</definedName>
    <definedName name="YAAPRCO">#REF!</definedName>
    <definedName name="YAAPRCOAL">#REF!</definedName>
    <definedName name="YAAPRDA">#REF!</definedName>
    <definedName name="YAAPRDEP">#REF!</definedName>
    <definedName name="YAAPREOS">#REF!</definedName>
    <definedName name="YAAPREQ">#REF!</definedName>
    <definedName name="YAAPRIAT">#REF!</definedName>
    <definedName name="YAAPRIBIT">#REF!</definedName>
    <definedName name="YAAPRINT">#REF!</definedName>
    <definedName name="YAAPRISN">#REF!</definedName>
    <definedName name="YAAPRNETCONT">#REF!</definedName>
    <definedName name="YAAPRSTEAM">#REF!</definedName>
    <definedName name="YAAPRTAX">#REF!</definedName>
    <definedName name="YAAPRTO">#REF!</definedName>
    <definedName name="YAAPRWHEEL">#REF!</definedName>
    <definedName name="YAAUGCAP">#REF!</definedName>
    <definedName name="YAAUGCO">#REF!</definedName>
    <definedName name="YAAUGCOAL">#REF!</definedName>
    <definedName name="YAAUGDA">#REF!</definedName>
    <definedName name="YAAUGDEP">#REF!</definedName>
    <definedName name="YAAUGEOS">#REF!</definedName>
    <definedName name="YAAUGEQ">#REF!</definedName>
    <definedName name="YAAUGIAT">#REF!</definedName>
    <definedName name="YAAUGIBIT">#REF!</definedName>
    <definedName name="YAAUGINT">#REF!</definedName>
    <definedName name="YAAUGISN">#REF!</definedName>
    <definedName name="YAAUGNETCONT">#REF!</definedName>
    <definedName name="YAAUGSTEAM">#REF!</definedName>
    <definedName name="YAAUGTAX">#REF!</definedName>
    <definedName name="YAAUGTO">#REF!</definedName>
    <definedName name="YAAUGWHEEL">#REF!</definedName>
    <definedName name="YACOTISN">#REF!</definedName>
    <definedName name="YADECCAP">#REF!</definedName>
    <definedName name="YADECCO">#REF!</definedName>
    <definedName name="YADECCOAL">#REF!</definedName>
    <definedName name="YADECDA">#REF!</definedName>
    <definedName name="YADECDEP">#REF!</definedName>
    <definedName name="YADECEOS">#REF!</definedName>
    <definedName name="YADECEQ">#REF!</definedName>
    <definedName name="YADECIAT">#REF!</definedName>
    <definedName name="YADECIBIT">#REF!</definedName>
    <definedName name="YADECINT">#REF!</definedName>
    <definedName name="YADECISN">#REF!</definedName>
    <definedName name="YADECNETCONT">#REF!</definedName>
    <definedName name="YADECSTEAM">#REF!</definedName>
    <definedName name="YADECTAX">#REF!</definedName>
    <definedName name="YADECTO">#REF!</definedName>
    <definedName name="YADECWHEEL">#REF!</definedName>
    <definedName name="YAFEBCAP">#REF!</definedName>
    <definedName name="YAFEBCO">#REF!</definedName>
    <definedName name="YAFEBCOAL">#REF!</definedName>
    <definedName name="YAFEBDA">#REF!</definedName>
    <definedName name="YAFEBDEP">#REF!</definedName>
    <definedName name="YAFEBEOS">#REF!</definedName>
    <definedName name="YAFEBEQ">#REF!</definedName>
    <definedName name="YAFEBIAT">#REF!</definedName>
    <definedName name="YAFEBIBIT">#REF!</definedName>
    <definedName name="YAFEBINT">#REF!</definedName>
    <definedName name="YAFEBISN">#REF!</definedName>
    <definedName name="YAFEBNETCONT">#REF!</definedName>
    <definedName name="YAFEBSTEAM">#REF!</definedName>
    <definedName name="YAFEBTAX">#REF!</definedName>
    <definedName name="YAFEBTO">#REF!</definedName>
    <definedName name="YAFEBWHEEL">#REF!</definedName>
    <definedName name="YAGWAPR">#REF!</definedName>
    <definedName name="YAGWAUG">#REF!</definedName>
    <definedName name="YAGWFEB">#REF!</definedName>
    <definedName name="YAGWJAN">#REF!</definedName>
    <definedName name="YAGWJUL">#REF!</definedName>
    <definedName name="YAGWJUN">#REF!</definedName>
    <definedName name="YAGWMAR">#REF!</definedName>
    <definedName name="YAGWMAY">#REF!</definedName>
    <definedName name="YAISNAPR">#REF!</definedName>
    <definedName name="YAISNFEB">#REF!</definedName>
    <definedName name="YAISNJAN">#REF!</definedName>
    <definedName name="YAISNJUN">#REF!</definedName>
    <definedName name="YAISNMAR">#REF!</definedName>
    <definedName name="YAISNMAY">#REF!</definedName>
    <definedName name="YAJANCAP">#REF!</definedName>
    <definedName name="YAJANCO">#REF!</definedName>
    <definedName name="YAJANCOAL">#REF!</definedName>
    <definedName name="YAJANDA">#REF!</definedName>
    <definedName name="YAJANDEP">#REF!</definedName>
    <definedName name="YAJANEOS">#REF!</definedName>
    <definedName name="YAJANEQ">#REF!</definedName>
    <definedName name="YAJANIAT">#REF!</definedName>
    <definedName name="YAJANIBIT">#REF!</definedName>
    <definedName name="YAJANINT">#REF!</definedName>
    <definedName name="YAJANISN">#REF!</definedName>
    <definedName name="YAJANNETCONT">#REF!</definedName>
    <definedName name="YAJANSTEAM">#REF!</definedName>
    <definedName name="YAJANTAX">#REF!</definedName>
    <definedName name="YAJANTO">#REF!</definedName>
    <definedName name="YAJANWHEEL">#REF!</definedName>
    <definedName name="YAJULCAP">#REF!</definedName>
    <definedName name="YAJULCO">#REF!</definedName>
    <definedName name="YAJULCOAL">#REF!</definedName>
    <definedName name="YAJULDA">#REF!</definedName>
    <definedName name="YAJULDEP">#REF!</definedName>
    <definedName name="YAJULEOS">#REF!</definedName>
    <definedName name="YAJULEQ">#REF!</definedName>
    <definedName name="YAJULIAT">#REF!</definedName>
    <definedName name="YAJULIBIT">#REF!</definedName>
    <definedName name="YAJULINT">#REF!</definedName>
    <definedName name="YAJULISN">#REF!</definedName>
    <definedName name="YAJULNETCONT">#REF!</definedName>
    <definedName name="YAJULSTEAM">#REF!</definedName>
    <definedName name="YAJULTAX">#REF!</definedName>
    <definedName name="YAJULTO">#REF!</definedName>
    <definedName name="YAJULWHEEL">#REF!</definedName>
    <definedName name="YAJULYCOAL">#REF!</definedName>
    <definedName name="YAJUNCAP">#REF!</definedName>
    <definedName name="YAJUNCO">#REF!</definedName>
    <definedName name="YAJUNCOAL">#REF!</definedName>
    <definedName name="YAJUNDA">#REF!</definedName>
    <definedName name="YAJUNDEP">#REF!</definedName>
    <definedName name="YAJUNEOS">#REF!</definedName>
    <definedName name="YAJUNEQ">#REF!</definedName>
    <definedName name="YAJUNIAT">#REF!</definedName>
    <definedName name="YAJUNIBIT">#REF!</definedName>
    <definedName name="YAJUNINT">#REF!</definedName>
    <definedName name="YAJUNISN">#REF!</definedName>
    <definedName name="YAJUNNETCONT">#REF!</definedName>
    <definedName name="YAJUNSTEAM">#REF!</definedName>
    <definedName name="YAJUNTAX">#REF!</definedName>
    <definedName name="YAJUNTO">#REF!</definedName>
    <definedName name="YAJUNWHEEL">#REF!</definedName>
    <definedName name="YAMARCAP">#REF!</definedName>
    <definedName name="YAMARCO">#REF!</definedName>
    <definedName name="YAMARCOAL">#REF!</definedName>
    <definedName name="YAMARDA">#REF!</definedName>
    <definedName name="YAMARDEP">#REF!</definedName>
    <definedName name="YAMAREOS">#REF!</definedName>
    <definedName name="YAMAREQ">#REF!</definedName>
    <definedName name="YAMARIAT">#REF!</definedName>
    <definedName name="YAMARIBIT">#REF!</definedName>
    <definedName name="YAMARINT">#REF!</definedName>
    <definedName name="YAMARISN">#REF!</definedName>
    <definedName name="YAMARNETCONT">#REF!</definedName>
    <definedName name="YAMARSTEAM">#REF!</definedName>
    <definedName name="YAMARTAX">#REF!</definedName>
    <definedName name="YAMARTO">#REF!</definedName>
    <definedName name="YAMARWHEEL">#REF!</definedName>
    <definedName name="YAMAYCAP">#REF!</definedName>
    <definedName name="YAMAYCO">#REF!</definedName>
    <definedName name="YAMAYCOAL">#REF!</definedName>
    <definedName name="YAMAYDA">#REF!</definedName>
    <definedName name="YAMAYDEP">#REF!</definedName>
    <definedName name="YAMAYEOS">#REF!</definedName>
    <definedName name="YAMAYEQ">#REF!</definedName>
    <definedName name="YAMAYIAT">#REF!</definedName>
    <definedName name="YAMAYIBIT">#REF!</definedName>
    <definedName name="YAMAYINT">#REF!</definedName>
    <definedName name="YAMAYISN">#REF!</definedName>
    <definedName name="YAMAYNETCONT">#REF!</definedName>
    <definedName name="YAMAYSTEAM">#REF!</definedName>
    <definedName name="YAMAYTAX">#REF!</definedName>
    <definedName name="YAMAYTO">#REF!</definedName>
    <definedName name="YAMAYWHEEL">#REF!</definedName>
    <definedName name="YAMIAPR">#REF!</definedName>
    <definedName name="YAMIAUG">#REF!</definedName>
    <definedName name="YAMIDEC">#REF!</definedName>
    <definedName name="YAMIFEB">#REF!</definedName>
    <definedName name="YAMIJAN">#REF!</definedName>
    <definedName name="YAMIJUL">#REF!</definedName>
    <definedName name="YAMIJUN">#REF!</definedName>
    <definedName name="YAMIMAR">#REF!</definedName>
    <definedName name="YAMIMAY">#REF!</definedName>
    <definedName name="YAMINOV">#REF!</definedName>
    <definedName name="YAMIOCT">#REF!</definedName>
    <definedName name="YAMISEP">#REF!</definedName>
    <definedName name="YANOVCAP">#REF!</definedName>
    <definedName name="YANOVCO">#REF!</definedName>
    <definedName name="YANOVCOAL">#REF!</definedName>
    <definedName name="YANOVDA">#REF!</definedName>
    <definedName name="YANOVDEP">#REF!</definedName>
    <definedName name="YANOVEOS">#REF!</definedName>
    <definedName name="YANOVEQ">#REF!</definedName>
    <definedName name="YANOVIAT">#REF!</definedName>
    <definedName name="YANOVIBIT">#REF!</definedName>
    <definedName name="YANOVINT">#REF!</definedName>
    <definedName name="YANOVISN">#REF!</definedName>
    <definedName name="YANOVNETCONT">#REF!</definedName>
    <definedName name="YANOVSTEAM">#REF!</definedName>
    <definedName name="YANOVTAX">#REF!</definedName>
    <definedName name="YANOVTO">#REF!</definedName>
    <definedName name="YANOVWHEEL">#REF!</definedName>
    <definedName name="YAOCTCAP">#REF!</definedName>
    <definedName name="YAOCTCO">#REF!</definedName>
    <definedName name="YAOCTCOAL">#REF!</definedName>
    <definedName name="YAOCTDA">#REF!</definedName>
    <definedName name="YAOCTDEP">#REF!</definedName>
    <definedName name="YAOCTEOS">#REF!</definedName>
    <definedName name="YAOCTEQ">#REF!</definedName>
    <definedName name="YAOCTIAT">#REF!</definedName>
    <definedName name="YAOCTIBIT">#REF!</definedName>
    <definedName name="YAOCTINT">#REF!</definedName>
    <definedName name="YAOCTISN">#REF!</definedName>
    <definedName name="YAOCTNETCONT">#REF!</definedName>
    <definedName name="YAOCTSTEAM">#REF!</definedName>
    <definedName name="YAOCTTAX">#REF!</definedName>
    <definedName name="YAOCTTO">#REF!</definedName>
    <definedName name="YAOCTWHEEL">#REF!</definedName>
    <definedName name="YASEPCAP">#REF!</definedName>
    <definedName name="YASEPCO">#REF!</definedName>
    <definedName name="YASEPCOAL">#REF!</definedName>
    <definedName name="YASEPDA">#REF!</definedName>
    <definedName name="YASEPDEP">#REF!</definedName>
    <definedName name="YASEPEOS">#REF!</definedName>
    <definedName name="YASEPEQ">#REF!</definedName>
    <definedName name="YASEPIAT">#REF!</definedName>
    <definedName name="YASEPIBIT">#REF!</definedName>
    <definedName name="YASEPINT">#REF!</definedName>
    <definedName name="YASEPISN">#REF!</definedName>
    <definedName name="YASEPNETCONT">#REF!</definedName>
    <definedName name="YASEPSTEAM">#REF!</definedName>
    <definedName name="YASEPTAX">#REF!</definedName>
    <definedName name="YASEPTO">#REF!</definedName>
    <definedName name="YASEPWHEEL">#REF!</definedName>
    <definedName name="YBAPRBANKINT">#REF!</definedName>
    <definedName name="YBAPRCAP">#REF!</definedName>
    <definedName name="YBAPRCO">#REF!</definedName>
    <definedName name="YBAPRCOAL">#REF!</definedName>
    <definedName name="YBAPRDA">#REF!</definedName>
    <definedName name="YBAPRDEP">#REF!</definedName>
    <definedName name="YBAPREOS">#REF!</definedName>
    <definedName name="YBAPREQ">#REF!</definedName>
    <definedName name="YBAPRIAT">#REF!</definedName>
    <definedName name="YBAPRIBIT">#REF!</definedName>
    <definedName name="YBAPRINT">#REF!</definedName>
    <definedName name="YBAPRNETCONT">#REF!</definedName>
    <definedName name="YBAPRSTEAM">#REF!</definedName>
    <definedName name="YBAPRTAX">#REF!</definedName>
    <definedName name="YBAPRTO">#REF!</definedName>
    <definedName name="YBAPRWHEEL">#REF!</definedName>
    <definedName name="YBAUGBANKINT">#REF!</definedName>
    <definedName name="YBAUGCAP">#REF!</definedName>
    <definedName name="YBAUGCO">#REF!</definedName>
    <definedName name="YBAUGCOAL">#REF!</definedName>
    <definedName name="YBAUGDA">#REF!</definedName>
    <definedName name="YBAUGDEP">#REF!</definedName>
    <definedName name="YBAUGEOS">#REF!</definedName>
    <definedName name="YBAUGEQ">#REF!</definedName>
    <definedName name="YBAUGIAT">#REF!</definedName>
    <definedName name="YBAUGIBIT">#REF!</definedName>
    <definedName name="YBAUGINT">#REF!</definedName>
    <definedName name="YBAUGNETCONT">#REF!</definedName>
    <definedName name="YBAUGSTEAM">#REF!</definedName>
    <definedName name="YBAUGTAX">#REF!</definedName>
    <definedName name="YBAUGWHEEL">#REF!</definedName>
    <definedName name="YBDECBANKINT">#REF!</definedName>
    <definedName name="YBDECCAP">#REF!</definedName>
    <definedName name="YBDECCO">#REF!</definedName>
    <definedName name="YBDECCOAL">#REF!</definedName>
    <definedName name="YBDECDA">#REF!</definedName>
    <definedName name="YBDECDEP">#REF!</definedName>
    <definedName name="YBDECEOS">#REF!</definedName>
    <definedName name="YBDECEQ">#REF!</definedName>
    <definedName name="YBDECGW">#REF!</definedName>
    <definedName name="YBDECIAT">#REF!</definedName>
    <definedName name="YBDECIBIT">#REF!</definedName>
    <definedName name="YBDECINT">#REF!</definedName>
    <definedName name="YBDECISN">#REF!</definedName>
    <definedName name="YBDECNETCONT">#REF!</definedName>
    <definedName name="YBDECSTEAM">#REF!</definedName>
    <definedName name="YBDECTAX">#REF!</definedName>
    <definedName name="YBDECWHEEL">#REF!</definedName>
    <definedName name="YBFEBBANKINT">#REF!</definedName>
    <definedName name="YBFEBCAP">#REF!</definedName>
    <definedName name="YBFEBCO">#REF!</definedName>
    <definedName name="YBFEBCOAL">#REF!</definedName>
    <definedName name="YBFEBDA">#REF!</definedName>
    <definedName name="YBFEBDEP">#REF!</definedName>
    <definedName name="YBFEBEOS">#REF!</definedName>
    <definedName name="YBFEBEQ">#REF!</definedName>
    <definedName name="YBFEBIAT">#REF!</definedName>
    <definedName name="YBFEBIBIT">#REF!</definedName>
    <definedName name="YBFEBINT">#REF!</definedName>
    <definedName name="YBFEBNETCONT">#REF!</definedName>
    <definedName name="YBFEBSTEAM">#REF!</definedName>
    <definedName name="YBFEBTAX">#REF!</definedName>
    <definedName name="YBFEBTO">#REF!</definedName>
    <definedName name="YBFEBWHEEL">#REF!</definedName>
    <definedName name="YBISNAPR">#REF!</definedName>
    <definedName name="YBISNAUG">#REF!</definedName>
    <definedName name="YBISNDEC">#REF!</definedName>
    <definedName name="YBISNFEB">#REF!</definedName>
    <definedName name="YBISNJAN">#REF!</definedName>
    <definedName name="YBISNJUL">#REF!</definedName>
    <definedName name="YBISNJUN">#REF!</definedName>
    <definedName name="YBISNMAR">#REF!</definedName>
    <definedName name="YBISNMAY">#REF!</definedName>
    <definedName name="YBISNNOV">#REF!</definedName>
    <definedName name="YBISNOCT">#REF!</definedName>
    <definedName name="YBISNSEP">#REF!</definedName>
    <definedName name="YBJANBANKINT">#REF!</definedName>
    <definedName name="YBJANCAP">#REF!</definedName>
    <definedName name="YBJANCO">#REF!</definedName>
    <definedName name="YBJANCOAL">#REF!</definedName>
    <definedName name="YBJANDA">#REF!</definedName>
    <definedName name="YBJANDEP">#REF!</definedName>
    <definedName name="YBJANEOS">#REF!</definedName>
    <definedName name="YBJANEQ">#REF!</definedName>
    <definedName name="YBJANIAT">#REF!</definedName>
    <definedName name="YBJANIBIT">#REF!</definedName>
    <definedName name="YBJANINT">#REF!</definedName>
    <definedName name="YBJANNETCONT">#REF!</definedName>
    <definedName name="YBJANSTEAM">#REF!</definedName>
    <definedName name="YBJANTAX">#REF!</definedName>
    <definedName name="YBJANTO">#REF!</definedName>
    <definedName name="YBJANWHEEL">#REF!</definedName>
    <definedName name="YBJULBANKINT">#REF!</definedName>
    <definedName name="YBJULCAP">#REF!</definedName>
    <definedName name="YBJULCO">#REF!</definedName>
    <definedName name="YBJULCOAL">#REF!</definedName>
    <definedName name="YBJULDA">#REF!</definedName>
    <definedName name="YBJULDEP">#REF!</definedName>
    <definedName name="YBJULEOS">#REF!</definedName>
    <definedName name="YBJULEQ">#REF!</definedName>
    <definedName name="YBJULIAT">#REF!</definedName>
    <definedName name="YBJULIBIT">#REF!</definedName>
    <definedName name="YBJULINT">#REF!</definedName>
    <definedName name="YBJULNETCONT">#REF!</definedName>
    <definedName name="YBJULSTEAM">#REF!</definedName>
    <definedName name="YBJULTAX">#REF!</definedName>
    <definedName name="YBJULTO">#REF!</definedName>
    <definedName name="YBJULWHEEL">#REF!</definedName>
    <definedName name="YBJUNBANKINT">#REF!</definedName>
    <definedName name="YBJUNCAP">#REF!</definedName>
    <definedName name="YBJUNCO">#REF!</definedName>
    <definedName name="YBJUNCOAL">#REF!</definedName>
    <definedName name="YBJUNDA">#REF!</definedName>
    <definedName name="YBJUNDEP">#REF!</definedName>
    <definedName name="YBJUNEOS">#REF!</definedName>
    <definedName name="YBJUNEQ">#REF!</definedName>
    <definedName name="YBJUNIAT">#REF!</definedName>
    <definedName name="YBJUNIBIT">#REF!</definedName>
    <definedName name="YBJUNINT">#REF!</definedName>
    <definedName name="YBJUNNETCONT">#REF!</definedName>
    <definedName name="YBJUNSTEAM">#REF!</definedName>
    <definedName name="YBJUNTAX">#REF!</definedName>
    <definedName name="YBJUNTO">#REF!</definedName>
    <definedName name="YBJUNWHEEL">#REF!</definedName>
    <definedName name="YBMARBANKINT">#REF!</definedName>
    <definedName name="YBMARCAP">#REF!</definedName>
    <definedName name="YBMARCO">#REF!</definedName>
    <definedName name="YBMARCOAL">#REF!</definedName>
    <definedName name="YBMARDA">#REF!</definedName>
    <definedName name="YBMARDEP">#REF!</definedName>
    <definedName name="YBMAREOS">#REF!</definedName>
    <definedName name="YBMAREQ">#REF!</definedName>
    <definedName name="YBMARIAT">#REF!</definedName>
    <definedName name="YBMARIBIT">#REF!</definedName>
    <definedName name="YBMARINT">#REF!</definedName>
    <definedName name="YBMARNETCONT">#REF!</definedName>
    <definedName name="YBMARSTEAM">#REF!</definedName>
    <definedName name="YBMARTAX">#REF!</definedName>
    <definedName name="YBMARTO">#REF!</definedName>
    <definedName name="YBMARWHEEL">#REF!</definedName>
    <definedName name="YBMAYBANKINT">#REF!</definedName>
    <definedName name="YBMAYCAP">#REF!</definedName>
    <definedName name="YBMAYCO">#REF!</definedName>
    <definedName name="YBMAYCOAL">#REF!</definedName>
    <definedName name="YBMAYDA">#REF!</definedName>
    <definedName name="YBMAYDEP">#REF!</definedName>
    <definedName name="YBMAYEOS">#REF!</definedName>
    <definedName name="YBMAYEQ">#REF!</definedName>
    <definedName name="YBMAYIAT">#REF!</definedName>
    <definedName name="YBMAYIBIT">#REF!</definedName>
    <definedName name="YBMAYINT">#REF!</definedName>
    <definedName name="YBMAYNETCONT">#REF!</definedName>
    <definedName name="YBMAYSTEAM">#REF!</definedName>
    <definedName name="YBMAYTAX">#REF!</definedName>
    <definedName name="YBMAYTO">#REF!</definedName>
    <definedName name="YBMAYWHEEL">#REF!</definedName>
    <definedName name="YBMIAPR">#REF!</definedName>
    <definedName name="YBMIAUG">#REF!</definedName>
    <definedName name="YBMIDEC">#REF!</definedName>
    <definedName name="YBMIFEB">#REF!</definedName>
    <definedName name="YBMIJAN">#REF!</definedName>
    <definedName name="YBMIJUL">#REF!</definedName>
    <definedName name="YBMIJUN">#REF!</definedName>
    <definedName name="YBMIMAR">#REF!</definedName>
    <definedName name="YBMINOV">#REF!</definedName>
    <definedName name="YBMIOCT">#REF!</definedName>
    <definedName name="YBMISEP">#REF!</definedName>
    <definedName name="YBNOVCAP">#REF!</definedName>
    <definedName name="YBNOVCO">#REF!</definedName>
    <definedName name="YBNOVCOAL">#REF!</definedName>
    <definedName name="YBNOVDA">#REF!</definedName>
    <definedName name="YBNOVDEP">#REF!</definedName>
    <definedName name="YBNOVEOS">#REF!</definedName>
    <definedName name="YBNOVEQ">#REF!</definedName>
    <definedName name="YBNOVIAT">#REF!</definedName>
    <definedName name="YBNOVIBIT">#REF!</definedName>
    <definedName name="YBNOVINT">#REF!</definedName>
    <definedName name="YBNOVNETCONT">#REF!</definedName>
    <definedName name="YBNOVSTEAM">#REF!</definedName>
    <definedName name="YBNOVTAX">#REF!</definedName>
    <definedName name="YBNOVWHEEL">#REF!</definedName>
    <definedName name="YBOCTBANKINT">#REF!</definedName>
    <definedName name="YBOCTCAP">#REF!</definedName>
    <definedName name="YBOCTCO">#REF!</definedName>
    <definedName name="YBOCTCOAL">#REF!</definedName>
    <definedName name="YBOCTDA">#REF!</definedName>
    <definedName name="YBOCTDEP">#REF!</definedName>
    <definedName name="YBOCTEOS">#REF!</definedName>
    <definedName name="YBOCTEQ">#REF!</definedName>
    <definedName name="YBOCTIAT">#REF!</definedName>
    <definedName name="YBOCTIBIT">#REF!</definedName>
    <definedName name="YBOCTINT">#REF!</definedName>
    <definedName name="YBOCTNETCONT">#REF!</definedName>
    <definedName name="YBOCTSTEAM">#REF!</definedName>
    <definedName name="YBOCTTAX">#REF!</definedName>
    <definedName name="YBOCTWHEEL">#REF!</definedName>
    <definedName name="YBOJANCO">#REF!</definedName>
    <definedName name="YBSEPBANKINT">#REF!</definedName>
    <definedName name="YBSEPCAP">#REF!</definedName>
    <definedName name="YBSEPCO">#REF!</definedName>
    <definedName name="YBSEPCOAL">#REF!</definedName>
    <definedName name="YBSEPDA">#REF!</definedName>
    <definedName name="YBSEPDEP">#REF!</definedName>
    <definedName name="YBSEPEOS">#REF!</definedName>
    <definedName name="YBSEPEQ">#REF!</definedName>
    <definedName name="YBSEPIAT">#REF!</definedName>
    <definedName name="YBSEPIBIT">#REF!</definedName>
    <definedName name="YBSEPINT">#REF!</definedName>
    <definedName name="YBSEPNETCONT">#REF!</definedName>
    <definedName name="YBSEPSTEAM">#REF!</definedName>
    <definedName name="YBSEPTAX">#REF!</definedName>
    <definedName name="YBSEPWHEEL">#REF!</definedName>
    <definedName name="Year">'[34]Main Sheet'!$C$33</definedName>
    <definedName name="Year_2001_01">#REF!</definedName>
    <definedName name="Year_2001_TOTAL">#REF!</definedName>
    <definedName name="Year_2002_TOTAL">#REF!</definedName>
    <definedName name="Year_intr_2008">#REF!</definedName>
    <definedName name="Year_intr_2009">#REF!</definedName>
    <definedName name="Year_intr_2010">#REF!</definedName>
    <definedName name="Year_intr_2011">#REF!</definedName>
    <definedName name="Year_intr_2012">#REF!</definedName>
    <definedName name="Year_intr_2013">#REF!</definedName>
    <definedName name="Year_intr_2014">#REF!</definedName>
    <definedName name="Year_intr_2015">#REF!</definedName>
    <definedName name="Year_intr_2016">#REF!</definedName>
    <definedName name="Year_intr_2017">#REF!</definedName>
    <definedName name="Year_intr_2018">#REF!</definedName>
    <definedName name="Year_intr_2019">#REF!</definedName>
    <definedName name="Year_intr_2020">#REF!</definedName>
    <definedName name="Year2002_05">#REF!</definedName>
    <definedName name="YearAverFxRateKztUSDIn">[37]Assumption!$Q$272</definedName>
    <definedName name="yfo">#REF!</definedName>
    <definedName name="yhs">#N/A</definedName>
    <definedName name="YMISNAPR">#REF!</definedName>
    <definedName name="ymn1">#REF!</definedName>
    <definedName name="ymn2">#REF!</definedName>
    <definedName name="yofyuo">#REF!</definedName>
    <definedName name="yoidtyi">#REF!</definedName>
    <definedName name="ypl1">#REF!</definedName>
    <definedName name="ypl2">#REF!</definedName>
    <definedName name="ypl3">#REF!</definedName>
    <definedName name="ypl4">#REF!</definedName>
    <definedName name="yr" hidden="1">{#VALUE!,#N/A,FALSE,0;#N/A,#N/A,FALSE,0;#N/A,#N/A,FALSE,0;#N/A,#N/A,FALSE,0;#N/A,#N/A,FALSE,0;#N/A,#N/A,FALSE,0;#N/A,#N/A,FALSE,0;#N/A,#N/A,FALSE,0;#N/A,#N/A,FALSE,0;#N/A,#N/A,FALSE,0}</definedName>
    <definedName name="YR_1">#REF!</definedName>
    <definedName name="YR_10">#REF!</definedName>
    <definedName name="YR_11">#REF!</definedName>
    <definedName name="YR_13">"$#ССЫЛ!.$D$9"</definedName>
    <definedName name="YR_19">"$#ССЫЛ!.$#ССЫЛ!$#ССЫЛ!"</definedName>
    <definedName name="YR_4">#REF!</definedName>
    <definedName name="YR_5">#REF!</definedName>
    <definedName name="YR_6">#REF!</definedName>
    <definedName name="YR_7">#REF!</definedName>
    <definedName name="YR_9">#REF!</definedName>
    <definedName name="y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rtotal">#REF!</definedName>
    <definedName name="yrtotal_1">#REF!</definedName>
    <definedName name="yrtotal_10">#REF!</definedName>
    <definedName name="yrtotal_11">#REF!</definedName>
    <definedName name="yrtotal_13">"$#ССЫЛ!.$AT$353:$BH$433"</definedName>
    <definedName name="yrtotal_19">"$#ССЫЛ!.$#ССЫЛ!$#ССЫЛ!"</definedName>
    <definedName name="yrtotal_4">#REF!</definedName>
    <definedName name="yrtotal_5">#REF!</definedName>
    <definedName name="yrtotal_6">#REF!</definedName>
    <definedName name="yrtotal_7">#REF!</definedName>
    <definedName name="yrtotal_9">#REF!</definedName>
    <definedName name="yt">'[34]Resource Sheet'!$D$61:$AA$67</definedName>
    <definedName name="YTD_Capex">'[48]Thresholds for variances'!$E$20</definedName>
    <definedName name="YTD_Cash">'[48]Thresholds for variances'!$E$19</definedName>
    <definedName name="YTD_CFO">'[48]Thresholds for variances'!$E$21</definedName>
    <definedName name="YTD_EE">'[48]Thresholds for variances'!$E$16</definedName>
    <definedName name="YTD_FC">'[48]Thresholds for variances'!$E$9</definedName>
    <definedName name="YTD_FX">'[48]Thresholds for variances'!$E$17</definedName>
    <definedName name="YTD_IE">'[48]Thresholds for variances'!$E$15</definedName>
    <definedName name="YTD_II">'[48]Thresholds for variances'!$E$14</definedName>
    <definedName name="YTD_MI">'[48]Thresholds for variances'!$E$18</definedName>
    <definedName name="YTD_OE">'[48]Thresholds for variances'!$E$13</definedName>
    <definedName name="YTD_OGM">'[48]Thresholds for variances'!$E$11</definedName>
    <definedName name="YTD_OI">'[48]Thresholds for variances'!$E$12</definedName>
    <definedName name="YTD_Rev">'[48]Thresholds for variances'!$E$7</definedName>
    <definedName name="YTD_SGA">'[48]Thresholds for variances'!$E$10</definedName>
    <definedName name="YTD_VM">'[48]Thresholds for variances'!$E$8</definedName>
    <definedName name="YTDACTAPRFEE">#REF!</definedName>
    <definedName name="YTDACTAPRINT">#REF!</definedName>
    <definedName name="YTDACTAUGFEE">#REF!</definedName>
    <definedName name="YTDACTAUGINT">#REF!</definedName>
    <definedName name="YTDACTDECFEE">#REF!</definedName>
    <definedName name="YTDACTDECINT">#REF!</definedName>
    <definedName name="YTDACTFEBFEE">#REF!</definedName>
    <definedName name="YTDACTFEBINT">#REF!</definedName>
    <definedName name="YTDACTJANFEE">#REF!</definedName>
    <definedName name="YTDACTJANINT">#REF!</definedName>
    <definedName name="YTDACTJULFEE">#REF!</definedName>
    <definedName name="YTDACTJULINT">#REF!</definedName>
    <definedName name="YTDACTJUNFEE">#REF!</definedName>
    <definedName name="YTDACTJUNINT">#REF!</definedName>
    <definedName name="YTDACTMARFEE">#REF!</definedName>
    <definedName name="YTDACTMARINT">#REF!</definedName>
    <definedName name="YTDACTMAYFEE">#REF!</definedName>
    <definedName name="YTDACTMAYINT">#REF!</definedName>
    <definedName name="YTDACTNOVFEE">#REF!</definedName>
    <definedName name="YTDACTNOVINT">#REF!</definedName>
    <definedName name="YTDACTOCTFEE">#REF!</definedName>
    <definedName name="YTDACTOCTINT">#REF!</definedName>
    <definedName name="YTDACTSEPFEE">#REF!</definedName>
    <definedName name="YTDACTSEPINT">#REF!</definedName>
    <definedName name="YTDBUDAPRFEE">#REF!</definedName>
    <definedName name="YTDBUDAPRINT">#REF!</definedName>
    <definedName name="YTDBUDAUGFEE">#REF!</definedName>
    <definedName name="YTDBUDAUGINT">#REF!</definedName>
    <definedName name="YTDBUDDECFEE">#REF!</definedName>
    <definedName name="YTDBUDDECINT">#REF!</definedName>
    <definedName name="YTDBUDFEBFEE">#REF!</definedName>
    <definedName name="YTDBUDFEBINT">#REF!</definedName>
    <definedName name="YTDBUDJANFEE">#REF!</definedName>
    <definedName name="YTDBUDJANINT">#REF!</definedName>
    <definedName name="YTDBUDJULFEE">#REF!</definedName>
    <definedName name="YTDBUDJULINT">#REF!</definedName>
    <definedName name="YTDBUDJUNFEE">#REF!</definedName>
    <definedName name="YTDBUDJUNINT">#REF!</definedName>
    <definedName name="YTDBUDMARFEE">#REF!</definedName>
    <definedName name="YTDBUDMARINT">#REF!</definedName>
    <definedName name="YTDBUDMAYFEE">#REF!</definedName>
    <definedName name="YTDBUDMAYINT">#REF!</definedName>
    <definedName name="YTDBUDNOVFEE">#REF!</definedName>
    <definedName name="YTDBUDNOVINT">#REF!</definedName>
    <definedName name="YTDBUDOCTFEE">#REF!</definedName>
    <definedName name="YTDBUDOCTINT">#REF!</definedName>
    <definedName name="YTDBUDSEPINT">#REF!</definedName>
    <definedName name="ytre">'[34]Resource Sheet'!$D$101:$AA$106</definedName>
    <definedName name="yu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">#REF!</definedName>
    <definedName name="Z">'[34]Resource Sheet'!$D$109:$AA$110</definedName>
    <definedName name="Z_0B113C9C_A1A9_11D3_A311_0008C739212F_.wvu.PrintArea" hidden="1">#REF!</definedName>
    <definedName name="z_1">NA()</definedName>
    <definedName name="z_10">#N/A</definedName>
    <definedName name="z_11">#N/A</definedName>
    <definedName name="z_12">#N/A</definedName>
    <definedName name="z_13">#N/A</definedName>
    <definedName name="z_18">NA()</definedName>
    <definedName name="z_19">NA()</definedName>
    <definedName name="Z_1C03E4A5_0E99_11D5_896C_00008646D7BA_.wvu.Rows" hidden="1">[136]Debt!#REF!</definedName>
    <definedName name="z_27">#N/A</definedName>
    <definedName name="z_29">#N/A</definedName>
    <definedName name="z_3">NA()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_4">NA()</definedName>
    <definedName name="z_5">#N/A</definedName>
    <definedName name="z_6">#N/A</definedName>
    <definedName name="z_7">#N/A</definedName>
    <definedName name="Z_74BB7D31_A24A_11D3_95F1_000000000000_.wvu.PrintArea" hidden="1">#REF!</definedName>
    <definedName name="z_9">NA()</definedName>
    <definedName name="Z_C37E65A7_9893_435E_9759_72E0D8A5DD87_.wvu.PrintTitles" hidden="1">#REF!</definedName>
    <definedName name="zap1">'[6]8'!$C$20</definedName>
    <definedName name="zap2">'[6]8'!$D$20</definedName>
    <definedName name="zatr1_">'[6]2'!$E$37:$AM$38</definedName>
    <definedName name="zatr2_">'[6]2'!$E$41:$AM$45</definedName>
    <definedName name="zdfh">#REF!</definedName>
    <definedName name="zdfhzf">#REF!</definedName>
    <definedName name="zdfjhz">#REF!</definedName>
    <definedName name="zdjnggn">#REF!</definedName>
    <definedName name="ZERO">#REF!</definedName>
    <definedName name="ZERO_1">#REF!</definedName>
    <definedName name="ZERO_10">#REF!</definedName>
    <definedName name="ZERO_11">#REF!</definedName>
    <definedName name="ZERO_13">"$#ССЫЛ!.$B$104"</definedName>
    <definedName name="ZERO_19">"$#ССЫЛ!.$#ССЫЛ!$#ССЫЛ!"</definedName>
    <definedName name="ZERO_4">#REF!</definedName>
    <definedName name="ZERO_5">#REF!</definedName>
    <definedName name="ZERO_6">#REF!</definedName>
    <definedName name="ZERO_7">#REF!</definedName>
    <definedName name="ZERO_9">#REF!</definedName>
    <definedName name="zfacti">#REF!</definedName>
    <definedName name="zfhzfh">#REF!</definedName>
    <definedName name="zheldor">#REF!</definedName>
    <definedName name="zheldorizdat">#REF!</definedName>
    <definedName name="Zip">#REF!</definedName>
    <definedName name="ZKJS">#REF!</definedName>
    <definedName name="zks">#REF!</definedName>
    <definedName name="znat">[42]группа!$H$10</definedName>
    <definedName name="zoln">#REF!</definedName>
    <definedName name="zoln2">#REF!</definedName>
    <definedName name="zone1_param">#N/A</definedName>
    <definedName name="Zone1_spec_graph">#N/A</definedName>
    <definedName name="zone10_param">#N/A</definedName>
    <definedName name="zone10_spec_graph">#N/A</definedName>
    <definedName name="zone11_param">#N/A</definedName>
    <definedName name="zone20_param">#N/A</definedName>
    <definedName name="zone20_spec_graph">#N/A</definedName>
    <definedName name="zone3_param">#N/A</definedName>
    <definedName name="Zone3_Spec_graph">#N/A</definedName>
    <definedName name="zone4_param">#N/A</definedName>
    <definedName name="Zone4_Spec_graph">#N/A</definedName>
    <definedName name="zone5_param">#N/A</definedName>
    <definedName name="Zone5_Spec_graph">#N/A</definedName>
    <definedName name="zone6_param">#N/A</definedName>
    <definedName name="Zone6_Spec_graph">#N/A</definedName>
    <definedName name="zone7_param">#N/A</definedName>
    <definedName name="zone7_spec_graph">#N/A</definedName>
    <definedName name="zone8_param">#N/A</definedName>
    <definedName name="zone8_spec_graph">#N/A</definedName>
    <definedName name="zone9_param">#N/A</definedName>
    <definedName name="zone9_spec_graph">#N/A</definedName>
    <definedName name="zou">#REF!</definedName>
    <definedName name="zpl">'[6]8'!$E$42</definedName>
    <definedName name="zustu">#REF!</definedName>
    <definedName name="zx">'[34]Resource Sheet'!$D$212:$AA$214</definedName>
    <definedName name="zz">#REF!</definedName>
    <definedName name="zzz">#REF!</definedName>
    <definedName name="zzzz">#REF!</definedName>
    <definedName name="а">[31]Assumptions!$B$3:$B$10</definedName>
    <definedName name="а1">#REF!</definedName>
    <definedName name="А11">#REF!</definedName>
    <definedName name="а15">#REF!</definedName>
    <definedName name="а15_10">#REF!</definedName>
    <definedName name="а15_12">#REF!</definedName>
    <definedName name="а15_13">#REF!</definedName>
    <definedName name="А2">#REF!</definedName>
    <definedName name="А2___0">#REF!</definedName>
    <definedName name="А2___0_1">#REF!</definedName>
    <definedName name="А2___0_11">#REF!</definedName>
    <definedName name="А2___0_6">#REF!</definedName>
    <definedName name="А2___10">#REF!</definedName>
    <definedName name="А2___10_1">#REF!</definedName>
    <definedName name="А2___10_11">#REF!</definedName>
    <definedName name="А2___10_6">#REF!</definedName>
    <definedName name="А2_1">#REF!</definedName>
    <definedName name="А2_10">#REF!</definedName>
    <definedName name="А2_11">#REF!</definedName>
    <definedName name="А2_12">#REF!</definedName>
    <definedName name="А2_13">"$#ССЫЛ!.$B$20"</definedName>
    <definedName name="А2_17">"$#ССЫЛ!.$B$20"</definedName>
    <definedName name="А2_18">"$#ССЫЛ!.$B$20"</definedName>
    <definedName name="А2_19">"$#ССЫЛ!.$#ССЫЛ!$#ССЫЛ!"</definedName>
    <definedName name="А2_2">#REF!</definedName>
    <definedName name="А2_21">#REF!</definedName>
    <definedName name="А2_22">#REF!</definedName>
    <definedName name="А2_27">#REF!</definedName>
    <definedName name="А2_3">#REF!</definedName>
    <definedName name="А2_4">#REF!</definedName>
    <definedName name="А2_5">#REF!</definedName>
    <definedName name="А2_6">#REF!</definedName>
    <definedName name="А2_7">#REF!</definedName>
    <definedName name="А2_8">#REF!</definedName>
    <definedName name="А2_9">#REF!</definedName>
    <definedName name="А3">#REF!</definedName>
    <definedName name="А462">[137]гсм!#REF!</definedName>
    <definedName name="А80">'[137]ГСМ Гараж'!$D$8</definedName>
    <definedName name="А93">'[137]ГСМ Гараж'!$D$10</definedName>
    <definedName name="А932">'[137]ГСМ Гараж'!$D$23</definedName>
    <definedName name="А96">'[137]ГСМ Гараж'!$D$12</definedName>
    <definedName name="А962">'[137]ГСМ Гараж'!$D$25</definedName>
    <definedName name="аf147">#REF!</definedName>
    <definedName name="аа">#N/A</definedName>
    <definedName name="ааа">#REF!</definedName>
    <definedName name="аааааа">'[21]Отчет 5П'!аааааа</definedName>
    <definedName name="ааааааа">#N/A</definedName>
    <definedName name="АААААААА">#N/A</definedName>
    <definedName name="АААААААА_1">NA()</definedName>
    <definedName name="АААААААА_10">#N/A</definedName>
    <definedName name="АААААААА_11">#N/A</definedName>
    <definedName name="АААААААА_12">#N/A</definedName>
    <definedName name="АААААААА_13">#N/A</definedName>
    <definedName name="АААААААА_15">#N/A</definedName>
    <definedName name="АААААААА_16">#N/A</definedName>
    <definedName name="АААААААА_17">NA()</definedName>
    <definedName name="АААААААА_18">NA()</definedName>
    <definedName name="АААААААА_19">NA()</definedName>
    <definedName name="АААААААА_2">NA()</definedName>
    <definedName name="АААААААА_27">#N/A</definedName>
    <definedName name="АААААААА_29">#N/A</definedName>
    <definedName name="АААААААА_3">NA()</definedName>
    <definedName name="АААААААА_4">NA()</definedName>
    <definedName name="АААААААА_5">#N/A</definedName>
    <definedName name="АААААААА_6">#N/A</definedName>
    <definedName name="АААААААА_7">#N/A</definedName>
    <definedName name="АААААААА_8">#N/A</definedName>
    <definedName name="АААААААА_9">NA()</definedName>
    <definedName name="ав">'[138]Добыча нефти4'!$F$11:$Q$12</definedName>
    <definedName name="ав_6">'[139]Добыча нефти4'!$F$11:$Q$12</definedName>
    <definedName name="аварпри">#REF!</definedName>
    <definedName name="аватомойка">#REF!</definedName>
    <definedName name="Август">#REF!</definedName>
    <definedName name="авпвапы">[140]Форма2!$C$70:$C$72,[140]Форма2!$D$73:$F$73,[140]Форма2!$E$70:$F$72,[140]Форма2!$C$75:$C$77,[140]Форма2!$E$75:$F$77,[140]Форма2!$C$79:$C$82,[140]Форма2!$E$79:$F$82,[140]Форма2!$C$84:$C$86,[140]Форма2!$E$84:$F$86,[140]Форма2!$C$88:$C$89,[140]Форма2!$E$88:$F$89,[140]Форма2!$C$70</definedName>
    <definedName name="авраменко">#REF!</definedName>
    <definedName name="авт">#REF!</definedName>
    <definedName name="АвтобанкСрПок">#REF!</definedName>
    <definedName name="АвтобанкСрПрод">#REF!</definedName>
    <definedName name="Автотех">[141]свод!$A$605:$B$654</definedName>
    <definedName name="Автотех0">[141]свод!$B$605:$B$654</definedName>
    <definedName name="Автотех1">[141]свод!$B$605:$E$654</definedName>
    <definedName name="автыптвадтрпдд">[140]Форма2!$C$19:$C$24,[140]Форма2!$E$19:$F$24,[140]Форма2!$D$26:$F$31,[140]Форма2!$C$33:$C$38,[140]Форма2!$E$33:$F$38,[140]Форма2!$D$40:$F$43,[140]Форма2!$C$45:$C$48,[140]Форма2!$E$45:$F$48,[140]Форма2!$C$19</definedName>
    <definedName name="АгропромСрПок">#REF!</definedName>
    <definedName name="АгропромСрПрод">#REF!</definedName>
    <definedName name="Адрес">#REF!</definedName>
    <definedName name="АзТр">[36]АзТр!$B$4:$AH$29</definedName>
    <definedName name="Айжол">#REF!</definedName>
    <definedName name="АК_МАРТ_04" hidden="1">{#N/A,#N/A,FALSE,"Aging Summary";#N/A,#N/A,FALSE,"Ratio Analysis";#N/A,#N/A,FALSE,"Test 120 Day Accts";#N/A,#N/A,FALSE,"Tickmarks"}</definedName>
    <definedName name="Акциз">#REF!</definedName>
    <definedName name="Акциз1">#REF!</definedName>
    <definedName name="алия">[141]Sheet1!#REF!</definedName>
    <definedName name="Алмэн">[36]Алмэн!$B$4:$AI$29</definedName>
    <definedName name="Алт">[36]Алт!$B$4:$AH$29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льфабаСрПок">#REF!</definedName>
    <definedName name="АльфабаСрПрод">#REF!</definedName>
    <definedName name="аля" hidden="1">{#N/A,#N/A,TRUE,"Лист1";#N/A,#N/A,TRUE,"Лист2";#N/A,#N/A,TRUE,"Лист3"}</definedName>
    <definedName name="амк">[142]Sens!$F$88</definedName>
    <definedName name="амк2">[142]Loans!#REF!</definedName>
    <definedName name="амортиз">#REF!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О_АК_03.04Г" hidden="1">{#N/A,#N/A,FALSE,"Aging Summary";#N/A,#N/A,FALSE,"Ratio Analysis";#N/A,#N/A,FALSE,"Test 120 Day Accts";#N/A,#N/A,FALSE,"Tickmarks"}</definedName>
    <definedName name="АО_АК_1.04.04г" hidden="1">{#N/A,#N/A,FALSE,"Aging Summary";#N/A,#N/A,FALSE,"Ratio Analysis";#N/A,#N/A,FALSE,"Test 120 Day Accts";#N/A,#N/A,FALSE,"Tickmarks"}</definedName>
    <definedName name="АО_АК_МАРТ" hidden="1">{#N/A,#N/A,FALSE,"Aging Summary";#N/A,#N/A,FALSE,"Ratio Analysis";#N/A,#N/A,FALSE,"Test 120 Day Accts";#N/A,#N/A,FALSE,"Tickmarks"}</definedName>
    <definedName name="ап">#N/A</definedName>
    <definedName name="ап_1">NA()</definedName>
    <definedName name="ап_10">#N/A</definedName>
    <definedName name="ап_11">#N/A</definedName>
    <definedName name="ап_12">#N/A</definedName>
    <definedName name="ап_13">#N/A</definedName>
    <definedName name="ап_15">#N/A</definedName>
    <definedName name="ап_16">#N/A</definedName>
    <definedName name="ап_17">NA()</definedName>
    <definedName name="ап_18">NA()</definedName>
    <definedName name="ап_19">NA()</definedName>
    <definedName name="ап_2">NA()</definedName>
    <definedName name="ап_27">#N/A</definedName>
    <definedName name="ап_29">#N/A</definedName>
    <definedName name="ап_3">NA()</definedName>
    <definedName name="ап_4">NA()</definedName>
    <definedName name="ап_5">#N/A</definedName>
    <definedName name="ап_6">#N/A</definedName>
    <definedName name="ап_7">#N/A</definedName>
    <definedName name="ап_8">#N/A</definedName>
    <definedName name="ап_9">NA()</definedName>
    <definedName name="апара" hidden="1">#REF!</definedName>
    <definedName name="апвп">[105]Форма2!$C$19:$C$24,[105]Форма2!$E$19:$F$24,[105]Форма2!$D$26:$F$31,[105]Форма2!$C$33:$C$38,[105]Форма2!$E$33:$F$38,[105]Форма2!$D$40:$F$43,[105]Форма2!$C$45:$C$48,[105]Форма2!$E$45:$F$48,[105]Форма2!$C$19</definedName>
    <definedName name="апвп_10">[143]Форма2!$C$19:$C$24,[143]Форма2!$E$19:$F$24,[143]Форма2!$D$26:$F$31,[143]Форма2!$C$33:$C$38,[143]Форма2!$E$33:$F$38,[143]Форма2!$D$40:$F$43,[143]Форма2!$C$45:$C$48,[143]Форма2!$E$45:$F$48,[143]Форма2!$C$19</definedName>
    <definedName name="апвп_11">[144]Форма2!$C$19:$C$24,[144]Форма2!$E$19:$F$24,[144]Форма2!$D$26:$F$31,[144]Форма2!$C$33:$C$38,[144]Форма2!$E$33:$F$38,[144]Форма2!$D$40:$F$43,[144]Форма2!$C$45:$C$48,[144]Форма2!$E$45:$F$48,[144]Форма2!$C$19</definedName>
    <definedName name="апвп_17">[107]Форма2!$C$19:$C$24,[107]Форма2!$E$19:$F$24,[107]Форма2!$D$26:$F$31,[107]Форма2!$C$33:$C$38,[107]Форма2!$E$33:$F$38,[107]Форма2!$D$40:$F$43,[107]Форма2!$C$45:$C$48,[107]Форма2!$E$45:$F$48,[107]Форма2!$C$19</definedName>
    <definedName name="апвп_18">[107]Форма2!$C$19:$C$24,[107]Форма2!$E$19:$F$24,[107]Форма2!$D$26:$F$31,[107]Форма2!$C$33:$C$38,[107]Форма2!$E$33:$F$38,[107]Форма2!$D$40:$F$43,[107]Форма2!$C$45:$C$48,[107]Форма2!$E$45:$F$48,[107]Форма2!$C$19</definedName>
    <definedName name="апвп_19">[107]Форма2!$C$19:$C$24,[107]Форма2!$E$19:$F$24,[107]Форма2!$D$26:$F$31,[107]Форма2!$C$33:$C$38,[107]Форма2!$E$33:$F$38,[107]Форма2!$D$40:$F$43,[107]Форма2!$C$45:$C$48,[107]Форма2!$E$45:$F$48,[107]Форма2!$C$19</definedName>
    <definedName name="апвп_3">[109]Форма2!$C$19:$C$24,[109]Форма2!$E$19:$F$24,[109]Форма2!$D$26:$F$31,[109]Форма2!$C$33:$C$38,[109]Форма2!$E$33:$F$38,[109]Форма2!$D$40:$F$43,[109]Форма2!$C$45:$C$48,[109]Форма2!$E$45:$F$48,[109]Форма2!$C$19</definedName>
    <definedName name="апвп_4">[109]Форма2!$C$19:$C$24,[109]Форма2!$E$19:$F$24,[109]Форма2!$D$26:$F$31,[109]Форма2!$C$33:$C$38,[109]Форма2!$E$33:$F$38,[109]Форма2!$D$40:$F$43,[109]Форма2!$C$45:$C$48,[109]Форма2!$E$45:$F$48,[109]Форма2!$C$19</definedName>
    <definedName name="апвп_5">[109]Форма2!$C$19:$C$24,[109]Форма2!$E$19:$F$24,[109]Форма2!$D$26:$F$31,[109]Форма2!$C$33:$C$38,[109]Форма2!$E$33:$F$38,[109]Форма2!$D$40:$F$43,[109]Форма2!$C$45:$C$48,[109]Форма2!$E$45:$F$48,[109]Форма2!$C$19</definedName>
    <definedName name="апвп_6">[145]Форма2!$C$19:$C$24,[145]Форма2!$E$19:$F$24,[145]Форма2!$D$26:$F$31,[145]Форма2!$C$33:$C$38,[145]Форма2!$E$33:$F$38,[145]Форма2!$D$40:$F$43,[145]Форма2!$C$45:$C$48,[145]Форма2!$E$45:$F$48,[145]Форма2!$C$19</definedName>
    <definedName name="апвп_7">[146]Форма2!$C$19:$C$24,[146]Форма2!$E$19:$F$24,[146]Форма2!$D$26:$F$31,[146]Форма2!$C$33:$C$38,[146]Форма2!$E$33:$F$38,[146]Форма2!$D$40:$F$43,[146]Форма2!$C$45:$C$48,[146]Форма2!$E$45:$F$48,[146]Форма2!$C$19</definedName>
    <definedName name="апвп_9">[110]Форма2!$C$19:$C$24,[110]Форма2!$E$19:$F$24,[110]Форма2!$D$26:$F$31,[110]Форма2!$C$33:$C$38,[110]Форма2!$E$33:$F$38,[110]Форма2!$D$40:$F$43,[110]Форма2!$C$45:$C$48,[110]Форма2!$E$45:$F$48,[110]Форма2!$C$19</definedName>
    <definedName name="апвы">[140]Форма1!$C$22:$D$33,[140]Форма1!$C$36:$D$48,[140]Форма1!$C$22</definedName>
    <definedName name="апвыолдпрывдлпж">[140]Форма2!$E$106:$F$107,[140]Форма2!$C$106:$C$107,[140]Форма2!$E$102:$F$104,[140]Форма2!$C$102:$C$104,[140]Форма2!$C$97:$C$100,[140]Форма2!$E$97:$F$100,[140]Форма2!$E$92:$F$95,[140]Форма2!$C$92:$C$95,[140]Форма2!$C$92</definedName>
    <definedName name="АПК">'[147]без НДС'!$B$2:$P$92</definedName>
    <definedName name="АПКр">'[36]Аэс рег'!$B$4:$AI$29</definedName>
    <definedName name="апмв">#N/A</definedName>
    <definedName name="апмвпм">#REF!</definedName>
    <definedName name="апмиоываолпмиоыави">#REF!</definedName>
    <definedName name="апр">[141]Sheet1!#REF!</definedName>
    <definedName name="апрлоыварплоываплрфоыы">[140]Форма2!$D$129:$F$132,[140]Форма2!$D$134:$F$135,[140]Форма2!$D$137:$F$140,[140]Форма2!$D$142:$F$144,[140]Форма2!$D$146:$F$150,[140]Форма2!$D$152:$F$154,[140]Форма2!$D$156:$F$162,[140]Форма2!$D$129</definedName>
    <definedName name="апрр">#N/A</definedName>
    <definedName name="апрыврпдлвыарр">[140]Форма2!$E$200:$F$207,[140]Форма2!$C$200:$C$207,[140]Форма2!$E$189:$F$198,[140]Форма2!$C$189:$C$198,[140]Форма2!$E$188:$F$188,[140]Форма2!$C$188</definedName>
    <definedName name="апфвы">[140]Форма2!$D$129:$F$132,[140]Форма2!$D$134:$F$135,[140]Форма2!$D$137:$F$140,[140]Форма2!$D$142:$F$144,[140]Форма2!$D$146:$F$150,[140]Форма2!$D$152:$F$154,[140]Форма2!$D$156:$F$162,[140]Форма2!$D$129</definedName>
    <definedName name="апывып">[140]Форма2!$E$234:$F$237,[140]Форма2!$C$234:$C$237,[140]Форма2!$E$224:$F$232,[140]Форма2!$C$224:$C$232,[140]Форма2!$E$223:$F$223,[140]Форма2!$C$223,[140]Форма2!$E$217:$F$221,[140]Форма2!$C$217:$C$221,[140]Форма2!$E$210:$F$215,[140]Форма2!$C$210:$C$215,[140]Форма2!$C$210</definedName>
    <definedName name="апыпрарлп">[140]Форма2!$C$70:$C$72,[140]Форма2!$D$73:$F$73,[140]Форма2!$E$70:$F$72,[140]Форма2!$C$75:$C$77,[140]Форма2!$E$75:$F$77,[140]Форма2!$C$79:$C$82,[140]Форма2!$E$79:$F$82,[140]Форма2!$C$84:$C$86,[140]Форма2!$E$84:$F$86,[140]Форма2!$C$88:$C$89,[140]Форма2!$E$88:$F$89,[140]Форма2!$C$70</definedName>
    <definedName name="АРВАРВА">'[21]Отчет 5П'!АРВАРВА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мат">[141]свод!$A$530:$B$565</definedName>
    <definedName name="Армат0">[141]свод!$B$530:$B$565</definedName>
    <definedName name="Армат1">[141]свод!$B$530:$E$565</definedName>
    <definedName name="АРЭК">[148]Бюджет!#REF!</definedName>
    <definedName name="Асбо">[141]свод!$A$310:$B$343</definedName>
    <definedName name="Асбо0">[141]свод!$B$310:$B$343</definedName>
    <definedName name="Асбо1">[141]свод!$B$310:$E$343</definedName>
    <definedName name="АСПМК">[36]АСПМК!$B$4:$AH$28</definedName>
    <definedName name="Атырау">#REF!</definedName>
    <definedName name="Атырау_1">#REF!</definedName>
    <definedName name="Атырау_11">#REF!</definedName>
    <definedName name="Атырау_6">#REF!</definedName>
    <definedName name="ауа">#N/A</definedName>
    <definedName name="Аудит.">Scheduled_Payment+Extra_Payment</definedName>
    <definedName name="аудиторам">#N/A</definedName>
    <definedName name="аука">#N/A</definedName>
    <definedName name="АэрофлотОтн">#N/A</definedName>
    <definedName name="АэрофлотСрПок">#N/A</definedName>
    <definedName name="АэрофлотСрПрод">#N/A</definedName>
    <definedName name="б">[31]Assumptions!$C$3:$C$10</definedName>
    <definedName name="б1">'[149]2008 ГСМ'!#REF!</definedName>
    <definedName name="Б1дол00">#REF!</definedName>
    <definedName name="Б1мар00">#REF!</definedName>
    <definedName name="Б1руб00">#REF!</definedName>
    <definedName name="Б2">[150]Форма2!$C$51:$C$58,[150]Форма2!$E$51:$F$58,[150]Форма2!$C$60:$C$63,[150]Форма2!$E$60:$F$63,[150]Форма2!$C$65:$C$67,[150]Форма2!$E$65:$F$67,[150]Форма2!$C$51</definedName>
    <definedName name="Б4">[150]Форма2!$E$106:$F$107,[150]Форма2!$C$106:$C$107,[150]Форма2!$E$102:$F$104,[150]Форма2!$C$102:$C$104,[150]Форма2!$C$97:$C$100,[150]Форма2!$E$97:$F$100,[150]Форма2!$E$92:$F$95,[150]Форма2!$C$92:$C$95,[150]Форма2!$C$92</definedName>
    <definedName name="Б5">[150]Форма2!$C$113:$C$114,[150]Форма2!$D$110:$F$112,[150]Форма2!$E$113:$F$114,[150]Форма2!$D$115:$F$115,[150]Форма2!$D$117:$F$119,[150]Форма2!$D$121:$F$122,[150]Форма2!$D$124:$F$126,[150]Форма2!$D$110</definedName>
    <definedName name="Б6">[150]Форма2!$D$129:$F$132,[150]Форма2!$D$134:$F$135,[150]Форма2!$D$137:$F$140,[150]Форма2!$D$142:$F$144,[150]Форма2!$D$146:$F$150,[150]Форма2!$D$152:$F$154,[150]Форма2!$D$156:$F$162,[150]Форма2!$D$129</definedName>
    <definedName name="Б7">[150]Форма2!$D$179:$F$185,[150]Форма2!$D$175:$F$177,[150]Форма2!$D$165:$F$173,[150]Форма2!$D$165</definedName>
    <definedName name="Б8">[150]Форма2!$E$200:$F$207,[150]Форма2!$C$200:$C$207,[150]Форма2!$E$189:$F$198,[150]Форма2!$C$189:$C$198,[150]Форма2!$E$188:$F$188,[150]Форма2!$C$188</definedName>
    <definedName name="Б9">[150]Форма2!$E$234:$F$237,[150]Форма2!$C$234:$C$237,[150]Форма2!$E$224:$F$232,[150]Форма2!$C$224:$C$232,[150]Форма2!$E$223:$F$223,[150]Форма2!$C$223,[150]Форма2!$E$217:$F$221,[150]Форма2!$C$217:$C$221,[150]Форма2!$E$210:$F$215,[150]Форма2!$C$210:$C$215,[150]Форма2!$C$210</definedName>
    <definedName name="баз_индекс">#REF!</definedName>
    <definedName name="база">#REF!</definedName>
    <definedName name="_xlnm.Database">[64]П!#REF!</definedName>
    <definedName name="база_ОС_вст_сюда">#REF!</definedName>
    <definedName name="База_Сортировки">#REF!</definedName>
    <definedName name="бакс">#REF!</definedName>
    <definedName name="баланс">#N/A</definedName>
    <definedName name="баланс_7">#REF!</definedName>
    <definedName name="баланс01">#REF!</definedName>
    <definedName name="баланс01_1">#REF!</definedName>
    <definedName name="баланс01_10">#REF!</definedName>
    <definedName name="баланс01_11">#REF!</definedName>
    <definedName name="баланс01_12">#REF!</definedName>
    <definedName name="баланс01_13">#REF!</definedName>
    <definedName name="баланс01_17">#REF!</definedName>
    <definedName name="баланс01_19">"$#ССЫЛ!.$#ССЫЛ!$#ССЫЛ!"</definedName>
    <definedName name="баланс01_21">#REF!</definedName>
    <definedName name="баланс01_22">#REF!</definedName>
    <definedName name="баланс01_24">#REF!</definedName>
    <definedName name="баланс01_27">#REF!</definedName>
    <definedName name="баланс01_4">#REF!</definedName>
    <definedName name="баланс01_5">#REF!</definedName>
    <definedName name="баланс01_6">#REF!</definedName>
    <definedName name="баланс01_7">#REF!</definedName>
    <definedName name="баланс01_8">#REF!</definedName>
    <definedName name="баланс01_9">#REF!</definedName>
    <definedName name="БАНК">#REF!</definedName>
    <definedName name="БанкРазСрПок">#REF!</definedName>
    <definedName name="БанкРазСрПрод">#REF!</definedName>
    <definedName name="БашкирэнОтн">#N/A</definedName>
    <definedName name="БашкирэнСрПок">#N/A</definedName>
    <definedName name="БашкирэнСрПрод">#N/A</definedName>
    <definedName name="ббб">#REF!</definedName>
    <definedName name="ббб_19">"$#ССЫЛ!.$#ССЫЛ!$#ССЫЛ!"</definedName>
    <definedName name="ббб_4">#REF!</definedName>
    <definedName name="ббб_5">#REF!</definedName>
    <definedName name="ббью">#REF!</definedName>
    <definedName name="бенз_инвест">'[137]ГСМ по инвест'!$K$33</definedName>
    <definedName name="бензин_а">'[137]ГСМ по инвест'!$K$37</definedName>
    <definedName name="Бери">[151]Форма2!$D$129:$F$132,[151]Форма2!$D$134:$F$135,[151]Форма2!$D$137:$F$140,[151]Форма2!$D$142:$F$144,[151]Форма2!$D$146:$F$150,[151]Форма2!$D$152:$F$154,[151]Форма2!$D$156:$F$162,[151]Форма2!$D$129</definedName>
    <definedName name="Берик">[151]Форма2!$C$70:$C$72,[151]Форма2!$D$73:$F$73,[151]Форма2!$E$70:$F$72,[151]Форма2!$C$75:$C$77,[151]Форма2!$E$75:$F$77,[151]Форма2!$C$79:$C$82,[151]Форма2!$E$79:$F$82,[151]Форма2!$C$84:$C$86,[151]Форма2!$E$84:$F$86,[151]Форма2!$C$88:$C$89,[151]Форма2!$E$88:$F$89,[151]Форма2!$C$70</definedName>
    <definedName name="БИК">#REF!</definedName>
    <definedName name="биржа">[152]База!$A$1:$T$65536</definedName>
    <definedName name="биржа1">[152]База!$B$1:$T$65536</definedName>
    <definedName name="Блок">#REF!</definedName>
    <definedName name="Блок1">#REF!</definedName>
    <definedName name="Блок2">[153]Преискурант!$A$7:$E$102</definedName>
    <definedName name="Блок3">#REF!</definedName>
    <definedName name="Блок5">#REF!,#REF!</definedName>
    <definedName name="Блок6">#REF!</definedName>
    <definedName name="блолор" hidden="1">#REF!</definedName>
    <definedName name="БЛРаздел1">[154]Форма2!$C$19:$C$24,[154]Форма2!$E$19:$F$24,[154]Форма2!$D$26:$F$31,[154]Форма2!$C$33:$C$38,[154]Форма2!$E$33:$F$38,[154]Форма2!$D$40:$F$43,[154]Форма2!$C$45:$C$48,[154]Форма2!$E$45:$F$48,[154]Форма2!$C$19</definedName>
    <definedName name="БЛРаздел1___0">#N/A</definedName>
    <definedName name="БЛРаздел1___10">#N/A</definedName>
    <definedName name="БЛРаздел1_1">[155]Форма2!$C$19:$C$24,[155]Форма2!$E$19:$F$24,[155]Форма2!$D$26:$F$31,[155]Форма2!$C$33:$C$38,[155]Форма2!$E$33:$F$38,[155]Форма2!$D$40:$F$43,[155]Форма2!$C$45:$C$48,[155]Форма2!$E$45:$F$48,[155]Форма2!$C$19</definedName>
    <definedName name="БЛРаздел1_10">[156]Форма2!$C$19:$C$24,[156]Форма2!$E$19:$F$24,[156]Форма2!$D$26:$F$31,[156]Форма2!$C$33:$C$38,[156]Форма2!$E$33:$F$38,[156]Форма2!$D$40:$F$43,[156]Форма2!$C$45:$C$48,[156]Форма2!$E$45:$F$48,[156]Форма2!$C$19</definedName>
    <definedName name="БЛРаздел1_11">[157]Форма2!$C$19:$C$24,[157]Форма2!$E$19:$F$24,[157]Форма2!$D$26:$F$31,[157]Форма2!$C$33:$C$38,[157]Форма2!$E$33:$F$38,[157]Форма2!$D$40:$F$43,[157]Форма2!$C$45:$C$48,[157]Форма2!$E$45:$F$48,[157]Форма2!$C$19</definedName>
    <definedName name="БЛРаздел1_12">[157]Форма2!$C$19:$C$24,[157]Форма2!$E$19:$F$24,[157]Форма2!$D$26:$F$31,[157]Форма2!$C$33:$C$38,[157]Форма2!$E$33:$F$38,[157]Форма2!$D$40:$F$43,[157]Форма2!$C$45:$C$48,[157]Форма2!$E$45:$F$48,[157]Форма2!$C$19</definedName>
    <definedName name="БЛРаздел1_13">[158]Форма2!$C$19:$C$24,[158]Форма2!$E$19:$F$24,[158]Форма2!$D$26:$F$31,[158]Форма2!$C$33:$C$38,[158]Форма2!$E$33:$F$38,[158]Форма2!$D$40:$F$43,[158]Форма2!$C$45:$C$48,[158]Форма2!$E$45:$F$48,[158]Форма2!$C$19</definedName>
    <definedName name="БЛРаздел1_17">[159]Форма2!$C$19:$C$24,[159]Форма2!$E$19:$F$24,[159]Форма2!$D$26:$F$31,[159]Форма2!$C$33:$C$38,[159]Форма2!$E$33:$F$38,[159]Форма2!$D$40:$F$43,[159]Форма2!$C$45:$C$48,[159]Форма2!$E$45:$F$48,[159]Форма2!$C$19</definedName>
    <definedName name="БЛРаздел1_18">[159]Форма2!$C$19:$C$24,[159]Форма2!$E$19:$F$24,[159]Форма2!$D$26:$F$31,[159]Форма2!$C$33:$C$38,[159]Форма2!$E$33:$F$38,[159]Форма2!$D$40:$F$43,[159]Форма2!$C$45:$C$48,[159]Форма2!$E$45:$F$48,[159]Форма2!$C$19</definedName>
    <definedName name="БЛРаздел1_19">[156]Форма2!$C$19:$C$24,[156]Форма2!$E$19:$F$24,[156]Форма2!$D$26:$F$31,[156]Форма2!$C$33:$C$38,[156]Форма2!$E$33:$F$38,[156]Форма2!$D$40:$F$43,[156]Форма2!$C$45:$C$48,[156]Форма2!$E$45:$F$48,[156]Форма2!$C$19</definedName>
    <definedName name="БЛРаздел1_2">[160]Форма2!$C$19:$C$24,[160]Форма2!$E$19:$F$24,[160]Форма2!$D$26:$F$31,[160]Форма2!$C$33:$C$38,[160]Форма2!$E$33:$F$38,[160]Форма2!$D$40:$F$43,[160]Форма2!$C$45:$C$48,[160]Форма2!$E$45:$F$48,[160]Форма2!$C$19</definedName>
    <definedName name="БЛРаздел1_21">[156]Форма2!$C$19:$C$24,[156]Форма2!$E$19:$F$24,[156]Форма2!$D$26:$F$31,[156]Форма2!$C$33:$C$38,[156]Форма2!$E$33:$F$38,[156]Форма2!$D$40:$F$43,[156]Форма2!$C$45:$C$48,[156]Форма2!$E$45:$F$48,[156]Форма2!$C$19</definedName>
    <definedName name="БЛРаздел1_22">[155]Форма2!$C$19:$C$24,[155]Форма2!$E$19:$F$24,[155]Форма2!$D$26:$F$31,[155]Форма2!$C$33:$C$38,[155]Форма2!$E$33:$F$38,[155]Форма2!$D$40:$F$43,[155]Форма2!$C$45:$C$48,[155]Форма2!$E$45:$F$48,[155]Форма2!$C$19</definedName>
    <definedName name="БЛРаздел1_27">[156]Форма2!$C$19:$C$24,[156]Форма2!$E$19:$F$24,[156]Форма2!$D$26:$F$31,[156]Форма2!$C$33:$C$38,[156]Форма2!$E$33:$F$38,[156]Форма2!$D$40:$F$43,[156]Форма2!$C$45:$C$48,[156]Форма2!$E$45:$F$48,[156]Форма2!$C$19</definedName>
    <definedName name="БЛРаздел1_3">[161]Форма2!$C$19:$C$24,[161]Форма2!$E$19:$F$24,[161]Форма2!$D$26:$F$31,[161]Форма2!$C$33:$C$38,[161]Форма2!$E$33:$F$38,[161]Форма2!$D$40:$F$43,[161]Форма2!$C$45:$C$48,[161]Форма2!$E$45:$F$48,[161]Форма2!$C$19</definedName>
    <definedName name="БЛРаздел1_4">[161]Форма2!$C$19:$C$24,[161]Форма2!$E$19:$F$24,[161]Форма2!$D$26:$F$31,[161]Форма2!$C$33:$C$38,[161]Форма2!$E$33:$F$38,[161]Форма2!$D$40:$F$43,[161]Форма2!$C$45:$C$48,[161]Форма2!$E$45:$F$48,[161]Форма2!$C$19</definedName>
    <definedName name="БЛРаздел1_5">[162]Форма2!$C$19:$C$24,[162]Форма2!$E$19:$F$24,[162]Форма2!$D$26:$F$31,[162]Форма2!$C$33:$C$38,[162]Форма2!$E$33:$F$38,[162]Форма2!$D$40:$F$43,[162]Форма2!$C$45:$C$48,[162]Форма2!$E$45:$F$48,[162]Форма2!$C$19</definedName>
    <definedName name="БЛРаздел1_6">[158]Форма2!$C$19:$C$24,[158]Форма2!$E$19:$F$24,[158]Форма2!$D$26:$F$31,[158]Форма2!$C$33:$C$38,[158]Форма2!$E$33:$F$38,[158]Форма2!$D$40:$F$43,[158]Форма2!$C$45:$C$48,[158]Форма2!$E$45:$F$48,[158]Форма2!$C$19</definedName>
    <definedName name="БЛРаздел1_7">[158]Форма2!$C$19:$C$24,[158]Форма2!$E$19:$F$24,[158]Форма2!$D$26:$F$31,[158]Форма2!$C$33:$C$38,[158]Форма2!$E$33:$F$38,[158]Форма2!$D$40:$F$43,[158]Форма2!$C$45:$C$48,[158]Форма2!$E$45:$F$48,[158]Форма2!$C$19</definedName>
    <definedName name="БЛРаздел1_8">[158]Форма2!$C$19:$C$24,[158]Форма2!$E$19:$F$24,[158]Форма2!$D$26:$F$31,[158]Форма2!$C$33:$C$38,[158]Форма2!$E$33:$F$38,[158]Форма2!$D$40:$F$43,[158]Форма2!$C$45:$C$48,[158]Форма2!$E$45:$F$48,[158]Форма2!$C$19</definedName>
    <definedName name="БЛРаздел1_9">[158]Форма2!$C$19:$C$24,[158]Форма2!$E$19:$F$24,[158]Форма2!$D$26:$F$31,[158]Форма2!$C$33:$C$38,[158]Форма2!$E$33:$F$38,[158]Форма2!$D$40:$F$43,[158]Форма2!$C$45:$C$48,[158]Форма2!$E$45:$F$48,[158]Форма2!$C$19</definedName>
    <definedName name="БЛРаздел2">[154]Форма2!$C$51:$C$58,[154]Форма2!$E$51:$F$58,[154]Форма2!$C$60:$C$63,[154]Форма2!$E$60:$F$63,[154]Форма2!$C$65:$C$67,[154]Форма2!$E$65:$F$67,[154]Форма2!$C$51</definedName>
    <definedName name="БЛРаздел2___0">#N/A</definedName>
    <definedName name="БЛРаздел2___10">#N/A</definedName>
    <definedName name="БЛРаздел2_1">[155]Форма2!$C$51:$C$58,[155]Форма2!$E$51:$F$58,[155]Форма2!$C$60:$C$63,[155]Форма2!$E$60:$F$63,[155]Форма2!$C$65:$C$67,[155]Форма2!$E$65:$F$67,[155]Форма2!$C$51</definedName>
    <definedName name="БЛРаздел2_10">[156]Форма2!$C$51:$C$58,[156]Форма2!$E$51:$F$58,[156]Форма2!$C$60:$C$63,[156]Форма2!$E$60:$F$63,[156]Форма2!$C$65:$C$67,[156]Форма2!$E$65:$F$67,[156]Форма2!$C$51</definedName>
    <definedName name="БЛРаздел2_11">[157]Форма2!$C$51:$C$58,[157]Форма2!$E$51:$F$58,[157]Форма2!$C$60:$C$63,[157]Форма2!$E$60:$F$63,[157]Форма2!$C$65:$C$67,[157]Форма2!$E$65:$F$67,[157]Форма2!$C$51</definedName>
    <definedName name="БЛРаздел2_12">[157]Форма2!$C$51:$C$58,[157]Форма2!$E$51:$F$58,[157]Форма2!$C$60:$C$63,[157]Форма2!$E$60:$F$63,[157]Форма2!$C$65:$C$67,[157]Форма2!$E$65:$F$67,[157]Форма2!$C$51</definedName>
    <definedName name="БЛРаздел2_13">[158]Форма2!$C$51:$C$58,[158]Форма2!$E$51:$F$58,[158]Форма2!$C$60:$C$63,[158]Форма2!$E$60:$F$63,[158]Форма2!$C$65:$C$67,[158]Форма2!$E$65:$F$67,[158]Форма2!$C$51</definedName>
    <definedName name="БЛРаздел2_17">[159]Форма2!$C$51:$C$58,[159]Форма2!$E$51:$F$58,[159]Форма2!$C$60:$C$63,[159]Форма2!$E$60:$F$63,[159]Форма2!$C$65:$C$67,[159]Форма2!$E$65:$F$67,[159]Форма2!$C$51</definedName>
    <definedName name="БЛРаздел2_18">[159]Форма2!$C$51:$C$58,[159]Форма2!$E$51:$F$58,[159]Форма2!$C$60:$C$63,[159]Форма2!$E$60:$F$63,[159]Форма2!$C$65:$C$67,[159]Форма2!$E$65:$F$67,[159]Форма2!$C$51</definedName>
    <definedName name="БЛРаздел2_19">[156]Форма2!$C$51:$C$58,[156]Форма2!$E$51:$F$58,[156]Форма2!$C$60:$C$63,[156]Форма2!$E$60:$F$63,[156]Форма2!$C$65:$C$67,[156]Форма2!$E$65:$F$67,[156]Форма2!$C$51</definedName>
    <definedName name="БЛРаздел2_2">[160]Форма2!$C$51:$C$58,[160]Форма2!$E$51:$F$58,[160]Форма2!$C$60:$C$63,[160]Форма2!$E$60:$F$63,[160]Форма2!$C$65:$C$67,[160]Форма2!$E$65:$F$67,[160]Форма2!$C$51</definedName>
    <definedName name="БЛРаздел2_21">[156]Форма2!$C$51:$C$58,[156]Форма2!$E$51:$F$58,[156]Форма2!$C$60:$C$63,[156]Форма2!$E$60:$F$63,[156]Форма2!$C$65:$C$67,[156]Форма2!$E$65:$F$67,[156]Форма2!$C$51</definedName>
    <definedName name="БЛРаздел2_22">[155]Форма2!$C$51:$C$58,[155]Форма2!$E$51:$F$58,[155]Форма2!$C$60:$C$63,[155]Форма2!$E$60:$F$63,[155]Форма2!$C$65:$C$67,[155]Форма2!$E$65:$F$67,[155]Форма2!$C$51</definedName>
    <definedName name="БЛРаздел2_27">[156]Форма2!$C$51:$C$58,[156]Форма2!$E$51:$F$58,[156]Форма2!$C$60:$C$63,[156]Форма2!$E$60:$F$63,[156]Форма2!$C$65:$C$67,[156]Форма2!$E$65:$F$67,[156]Форма2!$C$51</definedName>
    <definedName name="БЛРаздел2_3">[161]Форма2!$C$51:$C$58,[161]Форма2!$E$51:$F$58,[161]Форма2!$C$60:$C$63,[161]Форма2!$E$60:$F$63,[161]Форма2!$C$65:$C$67,[161]Форма2!$E$65:$F$67,[161]Форма2!$C$51</definedName>
    <definedName name="БЛРаздел2_4">[161]Форма2!$C$51:$C$58,[161]Форма2!$E$51:$F$58,[161]Форма2!$C$60:$C$63,[161]Форма2!$E$60:$F$63,[161]Форма2!$C$65:$C$67,[161]Форма2!$E$65:$F$67,[161]Форма2!$C$51</definedName>
    <definedName name="БЛРаздел2_5">[162]Форма2!$C$51:$C$58,[162]Форма2!$E$51:$F$58,[162]Форма2!$C$60:$C$63,[162]Форма2!$E$60:$F$63,[162]Форма2!$C$65:$C$67,[162]Форма2!$E$65:$F$67,[162]Форма2!$C$51</definedName>
    <definedName name="БЛРаздел2_6">[158]Форма2!$C$51:$C$58,[158]Форма2!$E$51:$F$58,[158]Форма2!$C$60:$C$63,[158]Форма2!$E$60:$F$63,[158]Форма2!$C$65:$C$67,[158]Форма2!$E$65:$F$67,[158]Форма2!$C$51</definedName>
    <definedName name="БЛРаздел2_7">[158]Форма2!$C$51:$C$58,[158]Форма2!$E$51:$F$58,[158]Форма2!$C$60:$C$63,[158]Форма2!$E$60:$F$63,[158]Форма2!$C$65:$C$67,[158]Форма2!$E$65:$F$67,[158]Форма2!$C$51</definedName>
    <definedName name="БЛРаздел2_8">[158]Форма2!$C$51:$C$58,[158]Форма2!$E$51:$F$58,[158]Форма2!$C$60:$C$63,[158]Форма2!$E$60:$F$63,[158]Форма2!$C$65:$C$67,[158]Форма2!$E$65:$F$67,[158]Форма2!$C$51</definedName>
    <definedName name="БЛРаздел2_9">[158]Форма2!$C$51:$C$58,[158]Форма2!$E$51:$F$58,[158]Форма2!$C$60:$C$63,[158]Форма2!$E$60:$F$63,[158]Форма2!$C$65:$C$67,[158]Форма2!$E$65:$F$67,[158]Форма2!$C$51</definedName>
    <definedName name="БЛРаздел3">[154]Форма2!$C$70:$C$72,[154]Форма2!$D$73:$F$73,[154]Форма2!$E$70:$F$72,[154]Форма2!$C$75:$C$77,[154]Форма2!$E$75:$F$77,[154]Форма2!$C$79:$C$82,[154]Форма2!$E$79:$F$82,[154]Форма2!$C$84:$C$86,[154]Форма2!$E$84:$F$86,[154]Форма2!$C$88:$C$89,[154]Форма2!$E$88:$F$89,[154]Форма2!$C$70</definedName>
    <definedName name="БЛРаздел3___0">#N/A</definedName>
    <definedName name="БЛРаздел3___10">#N/A</definedName>
    <definedName name="БЛРаздел3_1">[155]Форма2!$C$70:$C$72,[155]Форма2!$D$73:$F$73,[155]Форма2!$E$70:$F$72,[155]Форма2!$C$75:$C$77,[155]Форма2!$E$75:$F$77,[155]Форма2!$C$79:$C$82,[155]Форма2!$E$79:$F$82,[155]Форма2!$C$84:$C$86,[155]Форма2!$E$84:$F$86,[155]Форма2!$C$88:$C$89,[155]Форма2!$E$88:$F$89,[155]Форма2!$C$70</definedName>
    <definedName name="БЛРаздел3_10">[156]Форма2!$C$70:$C$72,[156]Форма2!$D$73:$F$73,[156]Форма2!$E$70:$F$72,[156]Форма2!$C$75:$C$77,[156]Форма2!$E$75:$F$77,[156]Форма2!$C$79:$C$82,[156]Форма2!$E$79:$F$82,[156]Форма2!$C$84:$C$86,[156]Форма2!$E$84:$F$86,[156]Форма2!$C$88:$C$89,[156]Форма2!$E$88:$F$89,[156]Форма2!$C$70</definedName>
    <definedName name="БЛРаздел3_11">[157]Форма2!$C$70:$C$72,[157]Форма2!$D$73:$F$73,[157]Форма2!$E$70:$F$72,[157]Форма2!$C$75:$C$77,[157]Форма2!$E$75:$F$77,[157]Форма2!$C$79:$C$82,[157]Форма2!$E$79:$F$82,[157]Форма2!$C$84:$C$86,[157]Форма2!$E$84:$F$86,[157]Форма2!$C$88:$C$89,[157]Форма2!$E$88:$F$89,[157]Форма2!$C$70</definedName>
    <definedName name="БЛРаздел3_12">[157]Форма2!$C$70:$C$72,[157]Форма2!$D$73:$F$73,[157]Форма2!$E$70:$F$72,[157]Форма2!$C$75:$C$77,[157]Форма2!$E$75:$F$77,[157]Форма2!$C$79:$C$82,[157]Форма2!$E$79:$F$82,[157]Форма2!$C$84:$C$86,[157]Форма2!$E$84:$F$86,[157]Форма2!$C$88:$C$89,[157]Форма2!$E$88:$F$89,[157]Форма2!$C$70</definedName>
    <definedName name="БЛРаздел3_13">[158]Форма2!$C$70:$C$72,[158]Форма2!$D$73:$F$73,[158]Форма2!$E$70:$F$72,[158]Форма2!$C$75:$C$77,[158]Форма2!$E$75:$F$77,[158]Форма2!$C$79:$C$82,[158]Форма2!$E$79:$F$82,[158]Форма2!$C$84:$C$86,[158]Форма2!$E$84:$F$86,[158]Форма2!$C$88:$C$89,[158]Форма2!$E$88:$F$89,[158]Форма2!$C$70</definedName>
    <definedName name="БЛРаздел3_17">[159]Форма2!$C$70:$C$72,[159]Форма2!$D$73:$F$73,[159]Форма2!$E$70:$F$72,[159]Форма2!$C$75:$C$77,[159]Форма2!$E$75:$F$77,[159]Форма2!$C$79:$C$82,[159]Форма2!$E$79:$F$82,[159]Форма2!$C$84:$C$86,[159]Форма2!$E$84:$F$86,[159]Форма2!$C$88:$C$89,[159]Форма2!$E$88:$F$89,[159]Форма2!$C$70</definedName>
    <definedName name="БЛРаздел3_18">[159]Форма2!$C$70:$C$72,[159]Форма2!$D$73:$F$73,[159]Форма2!$E$70:$F$72,[159]Форма2!$C$75:$C$77,[159]Форма2!$E$75:$F$77,[159]Форма2!$C$79:$C$82,[159]Форма2!$E$79:$F$82,[159]Форма2!$C$84:$C$86,[159]Форма2!$E$84:$F$86,[159]Форма2!$C$88:$C$89,[159]Форма2!$E$88:$F$89,[159]Форма2!$C$70</definedName>
    <definedName name="БЛРаздел3_19">[156]Форма2!$C$70:$C$72,[156]Форма2!$D$73:$F$73,[156]Форма2!$E$70:$F$72,[156]Форма2!$C$75:$C$77,[156]Форма2!$E$75:$F$77,[156]Форма2!$C$79:$C$82,[156]Форма2!$E$79:$F$82,[156]Форма2!$C$84:$C$86,[156]Форма2!$E$84:$F$86,[156]Форма2!$C$88:$C$89,[156]Форма2!$E$88:$F$89,[156]Форма2!$C$70</definedName>
    <definedName name="БЛРаздел3_2">[160]Форма2!$C$70:$C$72,[160]Форма2!$D$73:$F$73,[160]Форма2!$E$70:$F$72,[160]Форма2!$C$75:$C$77,[160]Форма2!$E$75:$F$77,[160]Форма2!$C$79:$C$82,[160]Форма2!$E$79:$F$82,[160]Форма2!$C$84:$C$86,[160]Форма2!$E$84:$F$86,[160]Форма2!$C$88:$C$89,[160]Форма2!$E$88:$F$89,[160]Форма2!$C$70</definedName>
    <definedName name="БЛРаздел3_21">[156]Форма2!$C$70:$C$72,[156]Форма2!$D$73:$F$73,[156]Форма2!$E$70:$F$72,[156]Форма2!$C$75:$C$77,[156]Форма2!$E$75:$F$77,[156]Форма2!$C$79:$C$82,[156]Форма2!$E$79:$F$82,[156]Форма2!$C$84:$C$86,[156]Форма2!$E$84:$F$86,[156]Форма2!$C$88:$C$89,[156]Форма2!$E$88:$F$89,[156]Форма2!$C$70</definedName>
    <definedName name="БЛРаздел3_22">[155]Форма2!$C$70:$C$72,[155]Форма2!$D$73:$F$73,[155]Форма2!$E$70:$F$72,[155]Форма2!$C$75:$C$77,[155]Форма2!$E$75:$F$77,[155]Форма2!$C$79:$C$82,[155]Форма2!$E$79:$F$82,[155]Форма2!$C$84:$C$86,[155]Форма2!$E$84:$F$86,[155]Форма2!$C$88:$C$89,[155]Форма2!$E$88:$F$89,[155]Форма2!$C$70</definedName>
    <definedName name="БЛРаздел3_27">[156]Форма2!$C$70:$C$72,[156]Форма2!$D$73:$F$73,[156]Форма2!$E$70:$F$72,[156]Форма2!$C$75:$C$77,[156]Форма2!$E$75:$F$77,[156]Форма2!$C$79:$C$82,[156]Форма2!$E$79:$F$82,[156]Форма2!$C$84:$C$86,[156]Форма2!$E$84:$F$86,[156]Форма2!$C$88:$C$89,[156]Форма2!$E$88:$F$89,[156]Форма2!$C$70</definedName>
    <definedName name="БЛРаздел3_3">[161]Форма2!$C$70:$C$72,[161]Форма2!$D$73:$F$73,[161]Форма2!$E$70:$F$72,[161]Форма2!$C$75:$C$77,[161]Форма2!$E$75:$F$77,[161]Форма2!$C$79:$C$82,[161]Форма2!$E$79:$F$82,[161]Форма2!$C$84:$C$86,[161]Форма2!$E$84:$F$86,[161]Форма2!$C$88:$C$89,[161]Форма2!$E$88:$F$89,[161]Форма2!$C$70</definedName>
    <definedName name="БЛРаздел3_4">[161]Форма2!$C$70:$C$72,[161]Форма2!$D$73:$F$73,[161]Форма2!$E$70:$F$72,[161]Форма2!$C$75:$C$77,[161]Форма2!$E$75:$F$77,[161]Форма2!$C$79:$C$82,[161]Форма2!$E$79:$F$82,[161]Форма2!$C$84:$C$86,[161]Форма2!$E$84:$F$86,[161]Форма2!$C$88:$C$89,[161]Форма2!$E$88:$F$89,[161]Форма2!$C$70</definedName>
    <definedName name="БЛРаздел3_5">[162]Форма2!$C$70:$C$72,[162]Форма2!$D$73:$F$73,[162]Форма2!$E$70:$F$72,[162]Форма2!$C$75:$C$77,[162]Форма2!$E$75:$F$77,[162]Форма2!$C$79:$C$82,[162]Форма2!$E$79:$F$82,[162]Форма2!$C$84:$C$86,[162]Форма2!$E$84:$F$86,[162]Форма2!$C$88:$C$89,[162]Форма2!$E$88:$F$89,[162]Форма2!$C$70</definedName>
    <definedName name="БЛРаздел3_6">[158]Форма2!$C$70:$C$72,[158]Форма2!$D$73:$F$73,[158]Форма2!$E$70:$F$72,[158]Форма2!$C$75:$C$77,[158]Форма2!$E$75:$F$77,[158]Форма2!$C$79:$C$82,[158]Форма2!$E$79:$F$82,[158]Форма2!$C$84:$C$86,[158]Форма2!$E$84:$F$86,[158]Форма2!$C$88:$C$89,[158]Форма2!$E$88:$F$89,[158]Форма2!$C$70</definedName>
    <definedName name="БЛРаздел3_7">[158]Форма2!$C$70:$C$72,[158]Форма2!$D$73:$F$73,[158]Форма2!$E$70:$F$72,[158]Форма2!$C$75:$C$77,[158]Форма2!$E$75:$F$77,[158]Форма2!$C$79:$C$82,[158]Форма2!$E$79:$F$82,[158]Форма2!$C$84:$C$86,[158]Форма2!$E$84:$F$86,[158]Форма2!$C$88:$C$89,[158]Форма2!$E$88:$F$89,[158]Форма2!$C$70</definedName>
    <definedName name="БЛРаздел3_8">[158]Форма2!$C$70:$C$72,[158]Форма2!$D$73:$F$73,[158]Форма2!$E$70:$F$72,[158]Форма2!$C$75:$C$77,[158]Форма2!$E$75:$F$77,[158]Форма2!$C$79:$C$82,[158]Форма2!$E$79:$F$82,[158]Форма2!$C$84:$C$86,[158]Форма2!$E$84:$F$86,[158]Форма2!$C$88:$C$89,[158]Форма2!$E$88:$F$89,[158]Форма2!$C$70</definedName>
    <definedName name="БЛРаздел3_9">[158]Форма2!$C$70:$C$72,[158]Форма2!$D$73:$F$73,[158]Форма2!$E$70:$F$72,[158]Форма2!$C$75:$C$77,[158]Форма2!$E$75:$F$77,[158]Форма2!$C$79:$C$82,[158]Форма2!$E$79:$F$82,[158]Форма2!$C$84:$C$86,[158]Форма2!$E$84:$F$86,[158]Форма2!$C$88:$C$89,[158]Форма2!$E$88:$F$89,[158]Форма2!$C$70</definedName>
    <definedName name="БЛРаздел33">[150]Форма2!$C$70:$C$72,[150]Форма2!$D$73:$F$73,[150]Форма2!$E$70:$F$72,[150]Форма2!$C$75:$C$77,[150]Форма2!$E$75:$F$77,[150]Форма2!$C$79:$C$82,[150]Форма2!$E$79:$F$82,[150]Форма2!$C$84:$C$86,[150]Форма2!$E$84:$F$86,[150]Форма2!$C$88:$C$89,[150]Форма2!$E$88:$F$89,[150]Форма2!$C$70</definedName>
    <definedName name="БЛРаздел4">[154]Форма2!$E$106:$F$107,[154]Форма2!$C$106:$C$107,[154]Форма2!$E$102:$F$104,[154]Форма2!$C$102:$C$104,[154]Форма2!$C$97:$C$100,[154]Форма2!$E$97:$F$100,[154]Форма2!$E$92:$F$95,[154]Форма2!$C$92:$C$95,[154]Форма2!$C$92</definedName>
    <definedName name="БЛРаздел4___0">#N/A</definedName>
    <definedName name="БЛРаздел4___10">#N/A</definedName>
    <definedName name="БЛРаздел4_1">[155]Форма2!$E$106:$F$107,[155]Форма2!$C$106:$C$107,[155]Форма2!$E$102:$F$104,[155]Форма2!$C$102:$C$104,[155]Форма2!$C$97:$C$100,[155]Форма2!$E$97:$F$100,[155]Форма2!$E$92:$F$95,[155]Форма2!$C$92:$C$95,[155]Форма2!$C$92</definedName>
    <definedName name="БЛРаздел4_10">[156]Форма2!$E$106:$F$107,[156]Форма2!$C$106:$C$107,[156]Форма2!$E$102:$F$104,[156]Форма2!$C$102:$C$104,[156]Форма2!$C$97:$C$100,[156]Форма2!$E$97:$F$100,[156]Форма2!$E$92:$F$95,[156]Форма2!$C$92:$C$95,[156]Форма2!$C$92</definedName>
    <definedName name="БЛРаздел4_11">[157]Форма2!$E$106:$F$107,[157]Форма2!$C$106:$C$107,[157]Форма2!$E$102:$F$104,[157]Форма2!$C$102:$C$104,[157]Форма2!$C$97:$C$100,[157]Форма2!$E$97:$F$100,[157]Форма2!$E$92:$F$95,[157]Форма2!$C$92:$C$95,[157]Форма2!$C$92</definedName>
    <definedName name="БЛРаздел4_12">[157]Форма2!$E$106:$F$107,[157]Форма2!$C$106:$C$107,[157]Форма2!$E$102:$F$104,[157]Форма2!$C$102:$C$104,[157]Форма2!$C$97:$C$100,[157]Форма2!$E$97:$F$100,[157]Форма2!$E$92:$F$95,[157]Форма2!$C$92:$C$95,[157]Форма2!$C$92</definedName>
    <definedName name="БЛРаздел4_13">[158]Форма2!$E$106:$F$107,[158]Форма2!$C$106:$C$107,[158]Форма2!$E$102:$F$104,[158]Форма2!$C$102:$C$104,[158]Форма2!$C$97:$C$100,[158]Форма2!$E$97:$F$100,[158]Форма2!$E$92:$F$95,[158]Форма2!$C$92:$C$95,[158]Форма2!$C$92</definedName>
    <definedName name="БЛРаздел4_17">[159]Форма2!$E$106:$F$107,[159]Форма2!$C$106:$C$107,[159]Форма2!$E$102:$F$104,[159]Форма2!$C$102:$C$104,[159]Форма2!$C$97:$C$100,[159]Форма2!$E$97:$F$100,[159]Форма2!$E$92:$F$95,[159]Форма2!$C$92:$C$95,[159]Форма2!$C$92</definedName>
    <definedName name="БЛРаздел4_18">[159]Форма2!$E$106:$F$107,[159]Форма2!$C$106:$C$107,[159]Форма2!$E$102:$F$104,[159]Форма2!$C$102:$C$104,[159]Форма2!$C$97:$C$100,[159]Форма2!$E$97:$F$100,[159]Форма2!$E$92:$F$95,[159]Форма2!$C$92:$C$95,[159]Форма2!$C$92</definedName>
    <definedName name="БЛРаздел4_19">[156]Форма2!$E$106:$F$107,[156]Форма2!$C$106:$C$107,[156]Форма2!$E$102:$F$104,[156]Форма2!$C$102:$C$104,[156]Форма2!$C$97:$C$100,[156]Форма2!$E$97:$F$100,[156]Форма2!$E$92:$F$95,[156]Форма2!$C$92:$C$95,[156]Форма2!$C$92</definedName>
    <definedName name="БЛРаздел4_2">[160]Форма2!$E$106:$F$107,[160]Форма2!$C$106:$C$107,[160]Форма2!$E$102:$F$104,[160]Форма2!$C$102:$C$104,[160]Форма2!$C$97:$C$100,[160]Форма2!$E$97:$F$100,[160]Форма2!$E$92:$F$95,[160]Форма2!$C$92:$C$95,[160]Форма2!$C$92</definedName>
    <definedName name="БЛРаздел4_21">[156]Форма2!$E$106:$F$107,[156]Форма2!$C$106:$C$107,[156]Форма2!$E$102:$F$104,[156]Форма2!$C$102:$C$104,[156]Форма2!$C$97:$C$100,[156]Форма2!$E$97:$F$100,[156]Форма2!$E$92:$F$95,[156]Форма2!$C$92:$C$95,[156]Форма2!$C$92</definedName>
    <definedName name="БЛРаздел4_22">[155]Форма2!$E$106:$F$107,[155]Форма2!$C$106:$C$107,[155]Форма2!$E$102:$F$104,[155]Форма2!$C$102:$C$104,[155]Форма2!$C$97:$C$100,[155]Форма2!$E$97:$F$100,[155]Форма2!$E$92:$F$95,[155]Форма2!$C$92:$C$95,[155]Форма2!$C$92</definedName>
    <definedName name="БЛРаздел4_27">[156]Форма2!$E$106:$F$107,[156]Форма2!$C$106:$C$107,[156]Форма2!$E$102:$F$104,[156]Форма2!$C$102:$C$104,[156]Форма2!$C$97:$C$100,[156]Форма2!$E$97:$F$100,[156]Форма2!$E$92:$F$95,[156]Форма2!$C$92:$C$95,[156]Форма2!$C$92</definedName>
    <definedName name="БЛРаздел4_3">[161]Форма2!$E$106:$F$107,[161]Форма2!$C$106:$C$107,[161]Форма2!$E$102:$F$104,[161]Форма2!$C$102:$C$104,[161]Форма2!$C$97:$C$100,[161]Форма2!$E$97:$F$100,[161]Форма2!$E$92:$F$95,[161]Форма2!$C$92:$C$95,[161]Форма2!$C$92</definedName>
    <definedName name="БЛРаздел4_4">[161]Форма2!$E$106:$F$107,[161]Форма2!$C$106:$C$107,[161]Форма2!$E$102:$F$104,[161]Форма2!$C$102:$C$104,[161]Форма2!$C$97:$C$100,[161]Форма2!$E$97:$F$100,[161]Форма2!$E$92:$F$95,[161]Форма2!$C$92:$C$95,[161]Форма2!$C$92</definedName>
    <definedName name="БЛРаздел4_5">[162]Форма2!$E$106:$F$107,[162]Форма2!$C$106:$C$107,[162]Форма2!$E$102:$F$104,[162]Форма2!$C$102:$C$104,[162]Форма2!$C$97:$C$100,[162]Форма2!$E$97:$F$100,[162]Форма2!$E$92:$F$95,[162]Форма2!$C$92:$C$95,[162]Форма2!$C$92</definedName>
    <definedName name="БЛРаздел4_6">[158]Форма2!$E$106:$F$107,[158]Форма2!$C$106:$C$107,[158]Форма2!$E$102:$F$104,[158]Форма2!$C$102:$C$104,[158]Форма2!$C$97:$C$100,[158]Форма2!$E$97:$F$100,[158]Форма2!$E$92:$F$95,[158]Форма2!$C$92:$C$95,[158]Форма2!$C$92</definedName>
    <definedName name="БЛРаздел4_7">[158]Форма2!$E$106:$F$107,[158]Форма2!$C$106:$C$107,[158]Форма2!$E$102:$F$104,[158]Форма2!$C$102:$C$104,[158]Форма2!$C$97:$C$100,[158]Форма2!$E$97:$F$100,[158]Форма2!$E$92:$F$95,[158]Форма2!$C$92:$C$95,[158]Форма2!$C$92</definedName>
    <definedName name="БЛРаздел4_8">[158]Форма2!$E$106:$F$107,[158]Форма2!$C$106:$C$107,[158]Форма2!$E$102:$F$104,[158]Форма2!$C$102:$C$104,[158]Форма2!$C$97:$C$100,[158]Форма2!$E$97:$F$100,[158]Форма2!$E$92:$F$95,[158]Форма2!$C$92:$C$95,[158]Форма2!$C$92</definedName>
    <definedName name="БЛРаздел4_9">[158]Форма2!$E$106:$F$107,[158]Форма2!$C$106:$C$107,[158]Форма2!$E$102:$F$104,[158]Форма2!$C$102:$C$104,[158]Форма2!$C$97:$C$100,[158]Форма2!$E$97:$F$100,[158]Форма2!$E$92:$F$95,[158]Форма2!$C$92:$C$95,[158]Форма2!$C$92</definedName>
    <definedName name="БЛРаздел5">[154]Форма2!$C$113:$C$114,[154]Форма2!$D$110:$F$112,[154]Форма2!$E$113:$F$114,[154]Форма2!$D$115:$F$115,[154]Форма2!$D$117:$F$119,[154]Форма2!$D$121:$F$122,[154]Форма2!$D$124:$F$126,[154]Форма2!$D$110</definedName>
    <definedName name="БЛРаздел5___0">#N/A</definedName>
    <definedName name="БЛРаздел5___10">#N/A</definedName>
    <definedName name="БЛРаздел5_1">[155]Форма2!$C$113:$C$114,[155]Форма2!$D$110:$F$112,[155]Форма2!$E$113:$F$114,[155]Форма2!$D$115:$F$115,[155]Форма2!$D$117:$F$119,[155]Форма2!$D$121:$F$122,[155]Форма2!$D$124:$F$126,[155]Форма2!$D$110</definedName>
    <definedName name="БЛРаздел5_10">[156]Форма2!$C$113:$C$114,[156]Форма2!$D$110:$F$112,[156]Форма2!$E$113:$F$114,[156]Форма2!$D$115:$F$115,[156]Форма2!$D$117:$F$119,[156]Форма2!$D$121:$F$122,[156]Форма2!$D$124:$F$126,[156]Форма2!$D$110</definedName>
    <definedName name="БЛРаздел5_11">[157]Форма2!$C$113:$C$114,[157]Форма2!$D$110:$F$112,[157]Форма2!$E$113:$F$114,[157]Форма2!$D$115:$F$115,[157]Форма2!$D$117:$F$119,[157]Форма2!$D$121:$F$122,[157]Форма2!$D$124:$F$126,[157]Форма2!$D$110</definedName>
    <definedName name="БЛРаздел5_12">[157]Форма2!$C$113:$C$114,[157]Форма2!$D$110:$F$112,[157]Форма2!$E$113:$F$114,[157]Форма2!$D$115:$F$115,[157]Форма2!$D$117:$F$119,[157]Форма2!$D$121:$F$122,[157]Форма2!$D$124:$F$126,[157]Форма2!$D$110</definedName>
    <definedName name="БЛРаздел5_13">[158]Форма2!$C$113:$C$114,[158]Форма2!$D$110:$F$112,[158]Форма2!$E$113:$F$114,[158]Форма2!$D$115:$F$115,[158]Форма2!$D$117:$F$119,[158]Форма2!$D$121:$F$122,[158]Форма2!$D$124:$F$126,[158]Форма2!$D$110</definedName>
    <definedName name="БЛРаздел5_17">[159]Форма2!$C$113:$C$114,[159]Форма2!$D$110:$F$112,[159]Форма2!$E$113:$F$114,[159]Форма2!$D$115:$F$115,[159]Форма2!$D$117:$F$119,[159]Форма2!$D$121:$F$122,[159]Форма2!$D$124:$F$126,[159]Форма2!$D$110</definedName>
    <definedName name="БЛРаздел5_18">[159]Форма2!$C$113:$C$114,[159]Форма2!$D$110:$F$112,[159]Форма2!$E$113:$F$114,[159]Форма2!$D$115:$F$115,[159]Форма2!$D$117:$F$119,[159]Форма2!$D$121:$F$122,[159]Форма2!$D$124:$F$126,[159]Форма2!$D$110</definedName>
    <definedName name="БЛРаздел5_19">[156]Форма2!$C$113:$C$114,[156]Форма2!$D$110:$F$112,[156]Форма2!$E$113:$F$114,[156]Форма2!$D$115:$F$115,[156]Форма2!$D$117:$F$119,[156]Форма2!$D$121:$F$122,[156]Форма2!$D$124:$F$126,[156]Форма2!$D$110</definedName>
    <definedName name="БЛРаздел5_2">[160]Форма2!$C$113:$C$114,[160]Форма2!$D$110:$F$112,[160]Форма2!$E$113:$F$114,[160]Форма2!$D$115:$F$115,[160]Форма2!$D$117:$F$119,[160]Форма2!$D$121:$F$122,[160]Форма2!$D$124:$F$126,[160]Форма2!$D$110</definedName>
    <definedName name="БЛРаздел5_21">[156]Форма2!$C$113:$C$114,[156]Форма2!$D$110:$F$112,[156]Форма2!$E$113:$F$114,[156]Форма2!$D$115:$F$115,[156]Форма2!$D$117:$F$119,[156]Форма2!$D$121:$F$122,[156]Форма2!$D$124:$F$126,[156]Форма2!$D$110</definedName>
    <definedName name="БЛРаздел5_22">[155]Форма2!$C$113:$C$114,[155]Форма2!$D$110:$F$112,[155]Форма2!$E$113:$F$114,[155]Форма2!$D$115:$F$115,[155]Форма2!$D$117:$F$119,[155]Форма2!$D$121:$F$122,[155]Форма2!$D$124:$F$126,[155]Форма2!$D$110</definedName>
    <definedName name="БЛРаздел5_27">[156]Форма2!$C$113:$C$114,[156]Форма2!$D$110:$F$112,[156]Форма2!$E$113:$F$114,[156]Форма2!$D$115:$F$115,[156]Форма2!$D$117:$F$119,[156]Форма2!$D$121:$F$122,[156]Форма2!$D$124:$F$126,[156]Форма2!$D$110</definedName>
    <definedName name="БЛРаздел5_3">[161]Форма2!$C$113:$C$114,[161]Форма2!$D$110:$F$112,[161]Форма2!$E$113:$F$114,[161]Форма2!$D$115:$F$115,[161]Форма2!$D$117:$F$119,[161]Форма2!$D$121:$F$122,[161]Форма2!$D$124:$F$126,[161]Форма2!$D$110</definedName>
    <definedName name="БЛРаздел5_4">[161]Форма2!$C$113:$C$114,[161]Форма2!$D$110:$F$112,[161]Форма2!$E$113:$F$114,[161]Форма2!$D$115:$F$115,[161]Форма2!$D$117:$F$119,[161]Форма2!$D$121:$F$122,[161]Форма2!$D$124:$F$126,[161]Форма2!$D$110</definedName>
    <definedName name="БЛРаздел5_5">[162]Форма2!$C$113:$C$114,[162]Форма2!$D$110:$F$112,[162]Форма2!$E$113:$F$114,[162]Форма2!$D$115:$F$115,[162]Форма2!$D$117:$F$119,[162]Форма2!$D$121:$F$122,[162]Форма2!$D$124:$F$126,[162]Форма2!$D$110</definedName>
    <definedName name="БЛРаздел5_6">[158]Форма2!$C$113:$C$114,[158]Форма2!$D$110:$F$112,[158]Форма2!$E$113:$F$114,[158]Форма2!$D$115:$F$115,[158]Форма2!$D$117:$F$119,[158]Форма2!$D$121:$F$122,[158]Форма2!$D$124:$F$126,[158]Форма2!$D$110</definedName>
    <definedName name="БЛРаздел5_7">[158]Форма2!$C$113:$C$114,[158]Форма2!$D$110:$F$112,[158]Форма2!$E$113:$F$114,[158]Форма2!$D$115:$F$115,[158]Форма2!$D$117:$F$119,[158]Форма2!$D$121:$F$122,[158]Форма2!$D$124:$F$126,[158]Форма2!$D$110</definedName>
    <definedName name="БЛРаздел5_8">[158]Форма2!$C$113:$C$114,[158]Форма2!$D$110:$F$112,[158]Форма2!$E$113:$F$114,[158]Форма2!$D$115:$F$115,[158]Форма2!$D$117:$F$119,[158]Форма2!$D$121:$F$122,[158]Форма2!$D$124:$F$126,[158]Форма2!$D$110</definedName>
    <definedName name="БЛРаздел5_9">[158]Форма2!$C$113:$C$114,[158]Форма2!$D$110:$F$112,[158]Форма2!$E$113:$F$114,[158]Форма2!$D$115:$F$115,[158]Форма2!$D$117:$F$119,[158]Форма2!$D$121:$F$122,[158]Форма2!$D$124:$F$126,[158]Форма2!$D$110</definedName>
    <definedName name="БЛРаздел6">[154]Форма2!$D$129:$F$132,[154]Форма2!$D$134:$F$135,[154]Форма2!$D$137:$F$140,[154]Форма2!$D$142:$F$144,[154]Форма2!$D$146:$F$150,[154]Форма2!$D$152:$F$154,[154]Форма2!$D$156:$F$162,[154]Форма2!$D$129</definedName>
    <definedName name="БЛРаздел6___0">#N/A</definedName>
    <definedName name="БЛРаздел6___10">#N/A</definedName>
    <definedName name="БЛРаздел6_1">[155]Форма2!$D$129:$F$132,[155]Форма2!$D$134:$F$135,[155]Форма2!$D$137:$F$140,[155]Форма2!$D$142:$F$144,[155]Форма2!$D$146:$F$150,[155]Форма2!$D$152:$F$154,[155]Форма2!$D$156:$F$162,[155]Форма2!$D$129</definedName>
    <definedName name="БЛРаздел6_10">[156]Форма2!$D$129:$F$132,[156]Форма2!$D$134:$F$135,[156]Форма2!$D$137:$F$140,[156]Форма2!$D$142:$F$144,[156]Форма2!$D$146:$F$150,[156]Форма2!$D$152:$F$154,[156]Форма2!$D$156:$F$162,[156]Форма2!$D$129</definedName>
    <definedName name="БЛРаздел6_11">[157]Форма2!$D$129:$F$132,[157]Форма2!$D$134:$F$135,[157]Форма2!$D$137:$F$140,[157]Форма2!$D$142:$F$144,[157]Форма2!$D$146:$F$150,[157]Форма2!$D$152:$F$154,[157]Форма2!$D$156:$F$162,[157]Форма2!$D$129</definedName>
    <definedName name="БЛРаздел6_12">[157]Форма2!$D$129:$F$132,[157]Форма2!$D$134:$F$135,[157]Форма2!$D$137:$F$140,[157]Форма2!$D$142:$F$144,[157]Форма2!$D$146:$F$150,[157]Форма2!$D$152:$F$154,[157]Форма2!$D$156:$F$162,[157]Форма2!$D$129</definedName>
    <definedName name="БЛРаздел6_13">[158]Форма2!$D$129:$F$132,[158]Форма2!$D$134:$F$135,[158]Форма2!$D$137:$F$140,[158]Форма2!$D$142:$F$144,[158]Форма2!$D$146:$F$150,[158]Форма2!$D$152:$F$154,[158]Форма2!$D$156:$F$162,[158]Форма2!$D$129</definedName>
    <definedName name="БЛРаздел6_17">[159]Форма2!$D$129:$F$132,[159]Форма2!$D$134:$F$135,[159]Форма2!$D$137:$F$140,[159]Форма2!$D$142:$F$144,[159]Форма2!$D$146:$F$150,[159]Форма2!$D$152:$F$154,[159]Форма2!$D$156:$F$162,[159]Форма2!$D$129</definedName>
    <definedName name="БЛРаздел6_18">[159]Форма2!$D$129:$F$132,[159]Форма2!$D$134:$F$135,[159]Форма2!$D$137:$F$140,[159]Форма2!$D$142:$F$144,[159]Форма2!$D$146:$F$150,[159]Форма2!$D$152:$F$154,[159]Форма2!$D$156:$F$162,[159]Форма2!$D$129</definedName>
    <definedName name="БЛРаздел6_19">[156]Форма2!$D$129:$F$132,[156]Форма2!$D$134:$F$135,[156]Форма2!$D$137:$F$140,[156]Форма2!$D$142:$F$144,[156]Форма2!$D$146:$F$150,[156]Форма2!$D$152:$F$154,[156]Форма2!$D$156:$F$162,[156]Форма2!$D$129</definedName>
    <definedName name="БЛРаздел6_2">[160]Форма2!$D$129:$F$132,[160]Форма2!$D$134:$F$135,[160]Форма2!$D$137:$F$140,[160]Форма2!$D$142:$F$144,[160]Форма2!$D$146:$F$150,[160]Форма2!$D$152:$F$154,[160]Форма2!$D$156:$F$162,[160]Форма2!$D$129</definedName>
    <definedName name="БЛРаздел6_21">[156]Форма2!$D$129:$F$132,[156]Форма2!$D$134:$F$135,[156]Форма2!$D$137:$F$140,[156]Форма2!$D$142:$F$144,[156]Форма2!$D$146:$F$150,[156]Форма2!$D$152:$F$154,[156]Форма2!$D$156:$F$162,[156]Форма2!$D$129</definedName>
    <definedName name="БЛРаздел6_22">[155]Форма2!$D$129:$F$132,[155]Форма2!$D$134:$F$135,[155]Форма2!$D$137:$F$140,[155]Форма2!$D$142:$F$144,[155]Форма2!$D$146:$F$150,[155]Форма2!$D$152:$F$154,[155]Форма2!$D$156:$F$162,[155]Форма2!$D$129</definedName>
    <definedName name="БЛРаздел6_27">[156]Форма2!$D$129:$F$132,[156]Форма2!$D$134:$F$135,[156]Форма2!$D$137:$F$140,[156]Форма2!$D$142:$F$144,[156]Форма2!$D$146:$F$150,[156]Форма2!$D$152:$F$154,[156]Форма2!$D$156:$F$162,[156]Форма2!$D$129</definedName>
    <definedName name="БЛРаздел6_3">[161]Форма2!$D$129:$F$132,[161]Форма2!$D$134:$F$135,[161]Форма2!$D$137:$F$140,[161]Форма2!$D$142:$F$144,[161]Форма2!$D$146:$F$150,[161]Форма2!$D$152:$F$154,[161]Форма2!$D$156:$F$162,[161]Форма2!$D$129</definedName>
    <definedName name="БЛРаздел6_4">[161]Форма2!$D$129:$F$132,[161]Форма2!$D$134:$F$135,[161]Форма2!$D$137:$F$140,[161]Форма2!$D$142:$F$144,[161]Форма2!$D$146:$F$150,[161]Форма2!$D$152:$F$154,[161]Форма2!$D$156:$F$162,[161]Форма2!$D$129</definedName>
    <definedName name="БЛРаздел6_5">[162]Форма2!$D$129:$F$132,[162]Форма2!$D$134:$F$135,[162]Форма2!$D$137:$F$140,[162]Форма2!$D$142:$F$144,[162]Форма2!$D$146:$F$150,[162]Форма2!$D$152:$F$154,[162]Форма2!$D$156:$F$162,[162]Форма2!$D$129</definedName>
    <definedName name="БЛРаздел6_6">[158]Форма2!$D$129:$F$132,[158]Форма2!$D$134:$F$135,[158]Форма2!$D$137:$F$140,[158]Форма2!$D$142:$F$144,[158]Форма2!$D$146:$F$150,[158]Форма2!$D$152:$F$154,[158]Форма2!$D$156:$F$162,[158]Форма2!$D$129</definedName>
    <definedName name="БЛРаздел6_7">[158]Форма2!$D$129:$F$132,[158]Форма2!$D$134:$F$135,[158]Форма2!$D$137:$F$140,[158]Форма2!$D$142:$F$144,[158]Форма2!$D$146:$F$150,[158]Форма2!$D$152:$F$154,[158]Форма2!$D$156:$F$162,[158]Форма2!$D$129</definedName>
    <definedName name="БЛРаздел6_8">[158]Форма2!$D$129:$F$132,[158]Форма2!$D$134:$F$135,[158]Форма2!$D$137:$F$140,[158]Форма2!$D$142:$F$144,[158]Форма2!$D$146:$F$150,[158]Форма2!$D$152:$F$154,[158]Форма2!$D$156:$F$162,[158]Форма2!$D$129</definedName>
    <definedName name="БЛРаздел6_9">[158]Форма2!$D$129:$F$132,[158]Форма2!$D$134:$F$135,[158]Форма2!$D$137:$F$140,[158]Форма2!$D$142:$F$144,[158]Форма2!$D$146:$F$150,[158]Форма2!$D$152:$F$154,[158]Форма2!$D$156:$F$162,[158]Форма2!$D$129</definedName>
    <definedName name="БЛРаздел66">[150]Форма2!$D$129:$F$132,[150]Форма2!$D$134:$F$135,[150]Форма2!$D$137:$F$140,[150]Форма2!$D$142:$F$144,[150]Форма2!$D$146:$F$150,[150]Форма2!$D$152:$F$154,[150]Форма2!$D$156:$F$162,[150]Форма2!$D$129</definedName>
    <definedName name="БЛРаздел7">[154]Форма2!$D$179:$F$185,[154]Форма2!$D$175:$F$177,[154]Форма2!$D$165:$F$173,[154]Форма2!$D$165</definedName>
    <definedName name="БЛРаздел7___0">#N/A</definedName>
    <definedName name="БЛРаздел7___10">#N/A</definedName>
    <definedName name="БЛРаздел7_1">[155]Форма2!$D$179:$F$185,[155]Форма2!$D$175:$F$177,[155]Форма2!$D$165:$F$173,[155]Форма2!$D$165</definedName>
    <definedName name="БЛРаздел7_10">[156]Форма2!$D$179:$F$185,[156]Форма2!$D$175:$F$177,[156]Форма2!$D$165:$F$173,[156]Форма2!$D$165</definedName>
    <definedName name="БЛРаздел7_11">[157]Форма2!$D$179:$F$185,[157]Форма2!$D$175:$F$177,[157]Форма2!$D$165:$F$173,[157]Форма2!$D$165</definedName>
    <definedName name="БЛРаздел7_12">[157]Форма2!$D$179:$F$185,[157]Форма2!$D$175:$F$177,[157]Форма2!$D$165:$F$173,[157]Форма2!$D$165</definedName>
    <definedName name="БЛРаздел7_13">[158]Форма2!$D$179:$F$185,[158]Форма2!$D$175:$F$177,[158]Форма2!$D$165:$F$173,[158]Форма2!$D$165</definedName>
    <definedName name="БЛРаздел7_17">[159]Форма2!$D$179:$F$185,[159]Форма2!$D$175:$F$177,[159]Форма2!$D$165:$F$173,[159]Форма2!$D$165</definedName>
    <definedName name="БЛРаздел7_18">[159]Форма2!$D$179:$F$185,[159]Форма2!$D$175:$F$177,[159]Форма2!$D$165:$F$173,[159]Форма2!$D$165</definedName>
    <definedName name="БЛРаздел7_19">[156]Форма2!$D$179:$F$185,[156]Форма2!$D$175:$F$177,[156]Форма2!$D$165:$F$173,[156]Форма2!$D$165</definedName>
    <definedName name="БЛРаздел7_2">[160]Форма2!$D$179:$F$185,[160]Форма2!$D$175:$F$177,[160]Форма2!$D$165:$F$173,[160]Форма2!$D$165</definedName>
    <definedName name="БЛРаздел7_21">[156]Форма2!$D$179:$F$185,[156]Форма2!$D$175:$F$177,[156]Форма2!$D$165:$F$173,[156]Форма2!$D$165</definedName>
    <definedName name="БЛРаздел7_22">[155]Форма2!$D$179:$F$185,[155]Форма2!$D$175:$F$177,[155]Форма2!$D$165:$F$173,[155]Форма2!$D$165</definedName>
    <definedName name="БЛРаздел7_27">[156]Форма2!$D$179:$F$185,[156]Форма2!$D$175:$F$177,[156]Форма2!$D$165:$F$173,[156]Форма2!$D$165</definedName>
    <definedName name="БЛРаздел7_3">[161]Форма2!$D$179:$F$185,[161]Форма2!$D$175:$F$177,[161]Форма2!$D$165:$F$173,[161]Форма2!$D$165</definedName>
    <definedName name="БЛРаздел7_4">[161]Форма2!$D$179:$F$185,[161]Форма2!$D$175:$F$177,[161]Форма2!$D$165:$F$173,[161]Форма2!$D$165</definedName>
    <definedName name="БЛРаздел7_5">[162]Форма2!$D$179:$F$185,[162]Форма2!$D$175:$F$177,[162]Форма2!$D$165:$F$173,[162]Форма2!$D$165</definedName>
    <definedName name="БЛРаздел7_6">[158]Форма2!$D$179:$F$185,[158]Форма2!$D$175:$F$177,[158]Форма2!$D$165:$F$173,[158]Форма2!$D$165</definedName>
    <definedName name="БЛРаздел7_7">[158]Форма2!$D$179:$F$185,[158]Форма2!$D$175:$F$177,[158]Форма2!$D$165:$F$173,[158]Форма2!$D$165</definedName>
    <definedName name="БЛРаздел7_8">[158]Форма2!$D$179:$F$185,[158]Форма2!$D$175:$F$177,[158]Форма2!$D$165:$F$173,[158]Форма2!$D$165</definedName>
    <definedName name="БЛРаздел7_9">[158]Форма2!$D$179:$F$185,[158]Форма2!$D$175:$F$177,[158]Форма2!$D$165:$F$173,[158]Форма2!$D$165</definedName>
    <definedName name="БЛРаздел8">[154]Форма2!$E$200:$F$207,[154]Форма2!$C$200:$C$207,[154]Форма2!$E$189:$F$198,[154]Форма2!$C$189:$C$198,[154]Форма2!$E$188:$F$188,[154]Форма2!$C$188</definedName>
    <definedName name="БЛРаздел8___0">#N/A</definedName>
    <definedName name="БЛРаздел8___10">#N/A</definedName>
    <definedName name="БЛРаздел8_1">[155]Форма2!$E$200:$F$207,[155]Форма2!$C$200:$C$207,[155]Форма2!$E$189:$F$198,[155]Форма2!$C$189:$C$198,[155]Форма2!$E$188:$F$188,[155]Форма2!$C$188</definedName>
    <definedName name="БЛРаздел8_10">[156]Форма2!$E$200:$F$207,[156]Форма2!$C$200:$C$207,[156]Форма2!$E$189:$F$198,[156]Форма2!$C$189:$C$198,[156]Форма2!$E$188:$F$188,[156]Форма2!$C$188</definedName>
    <definedName name="БЛРаздел8_11">[157]Форма2!$E$200:$F$207,[157]Форма2!$C$200:$C$207,[157]Форма2!$E$189:$F$198,[157]Форма2!$C$189:$C$198,[157]Форма2!$E$188:$F$188,[157]Форма2!$C$188</definedName>
    <definedName name="БЛРаздел8_12">[157]Форма2!$E$200:$F$207,[157]Форма2!$C$200:$C$207,[157]Форма2!$E$189:$F$198,[157]Форма2!$C$189:$C$198,[157]Форма2!$E$188:$F$188,[157]Форма2!$C$188</definedName>
    <definedName name="БЛРаздел8_13">[158]Форма2!$E$200:$F$207,[158]Форма2!$C$200:$C$207,[158]Форма2!$E$189:$F$198,[158]Форма2!$C$189:$C$198,[158]Форма2!$E$188:$F$188,[158]Форма2!$C$188</definedName>
    <definedName name="БЛРаздел8_17">[159]Форма2!$E$200:$F$207,[159]Форма2!$C$200:$C$207,[159]Форма2!$E$189:$F$198,[159]Форма2!$C$189:$C$198,[159]Форма2!$E$188:$F$188,[159]Форма2!$C$188</definedName>
    <definedName name="БЛРаздел8_18">[159]Форма2!$E$200:$F$207,[159]Форма2!$C$200:$C$207,[159]Форма2!$E$189:$F$198,[159]Форма2!$C$189:$C$198,[159]Форма2!$E$188:$F$188,[159]Форма2!$C$188</definedName>
    <definedName name="БЛРаздел8_19">[156]Форма2!$E$200:$F$207,[156]Форма2!$C$200:$C$207,[156]Форма2!$E$189:$F$198,[156]Форма2!$C$189:$C$198,[156]Форма2!$E$188:$F$188,[156]Форма2!$C$188</definedName>
    <definedName name="БЛРаздел8_2">[160]Форма2!$E$200:$F$207,[160]Форма2!$C$200:$C$207,[160]Форма2!$E$189:$F$198,[160]Форма2!$C$189:$C$198,[160]Форма2!$E$188:$F$188,[160]Форма2!$C$188</definedName>
    <definedName name="БЛРаздел8_21">[156]Форма2!$E$200:$F$207,[156]Форма2!$C$200:$C$207,[156]Форма2!$E$189:$F$198,[156]Форма2!$C$189:$C$198,[156]Форма2!$E$188:$F$188,[156]Форма2!$C$188</definedName>
    <definedName name="БЛРаздел8_22">[155]Форма2!$E$200:$F$207,[155]Форма2!$C$200:$C$207,[155]Форма2!$E$189:$F$198,[155]Форма2!$C$189:$C$198,[155]Форма2!$E$188:$F$188,[155]Форма2!$C$188</definedName>
    <definedName name="БЛРаздел8_27">[156]Форма2!$E$200:$F$207,[156]Форма2!$C$200:$C$207,[156]Форма2!$E$189:$F$198,[156]Форма2!$C$189:$C$198,[156]Форма2!$E$188:$F$188,[156]Форма2!$C$188</definedName>
    <definedName name="БЛРаздел8_3">[161]Форма2!$E$200:$F$207,[161]Форма2!$C$200:$C$207,[161]Форма2!$E$189:$F$198,[161]Форма2!$C$189:$C$198,[161]Форма2!$E$188:$F$188,[161]Форма2!$C$188</definedName>
    <definedName name="БЛРаздел8_4">[161]Форма2!$E$200:$F$207,[161]Форма2!$C$200:$C$207,[161]Форма2!$E$189:$F$198,[161]Форма2!$C$189:$C$198,[161]Форма2!$E$188:$F$188,[161]Форма2!$C$188</definedName>
    <definedName name="БЛРаздел8_5">[162]Форма2!$E$200:$F$207,[162]Форма2!$C$200:$C$207,[162]Форма2!$E$189:$F$198,[162]Форма2!$C$189:$C$198,[162]Форма2!$E$188:$F$188,[162]Форма2!$C$188</definedName>
    <definedName name="БЛРаздел8_6">[158]Форма2!$E$200:$F$207,[158]Форма2!$C$200:$C$207,[158]Форма2!$E$189:$F$198,[158]Форма2!$C$189:$C$198,[158]Форма2!$E$188:$F$188,[158]Форма2!$C$188</definedName>
    <definedName name="БЛРаздел8_7">[158]Форма2!$E$200:$F$207,[158]Форма2!$C$200:$C$207,[158]Форма2!$E$189:$F$198,[158]Форма2!$C$189:$C$198,[158]Форма2!$E$188:$F$188,[158]Форма2!$C$188</definedName>
    <definedName name="БЛРаздел8_8">[158]Форма2!$E$200:$F$207,[158]Форма2!$C$200:$C$207,[158]Форма2!$E$189:$F$198,[158]Форма2!$C$189:$C$198,[158]Форма2!$E$188:$F$188,[158]Форма2!$C$188</definedName>
    <definedName name="БЛРаздел8_9">[158]Форма2!$E$200:$F$207,[158]Форма2!$C$200:$C$207,[158]Форма2!$E$189:$F$198,[158]Форма2!$C$189:$C$198,[158]Форма2!$E$188:$F$188,[158]Форма2!$C$188</definedName>
    <definedName name="БЛРаздел9">[154]Форма2!$E$234:$F$237,[154]Форма2!$C$234:$C$237,[154]Форма2!$E$224:$F$232,[154]Форма2!$C$224:$C$232,[154]Форма2!$E$223:$F$223,[154]Форма2!$C$223,[154]Форма2!$E$217:$F$221,[154]Форма2!$C$217:$C$221,[154]Форма2!$E$210:$F$215,[154]Форма2!$C$210:$C$215,[154]Форма2!$C$210</definedName>
    <definedName name="БЛРаздел9___0">#N/A</definedName>
    <definedName name="БЛРаздел9___10">#N/A</definedName>
    <definedName name="БЛРаздел9_1">[155]Форма2!$E$234:$F$237,[155]Форма2!$C$234:$C$237,[155]Форма2!$E$224:$F$232,[155]Форма2!$C$224:$C$232,[155]Форма2!$E$223:$F$223,[155]Форма2!$C$223,[155]Форма2!$E$217:$F$221,[155]Форма2!$C$217:$C$221,[155]Форма2!$E$210:$F$215,[155]Форма2!$C$210:$C$215,[155]Форма2!$C$210</definedName>
    <definedName name="БЛРаздел9_10">[156]Форма2!$E$234:$F$237,[156]Форма2!$C$234:$C$237,[156]Форма2!$E$224:$F$232,[156]Форма2!$C$224:$C$232,[156]Форма2!$E$223:$F$223,[156]Форма2!$C$223,[156]Форма2!$E$217:$F$221,[156]Форма2!$C$217:$C$221,[156]Форма2!$E$210:$F$215,[156]Форма2!$C$210:$C$215,[156]Форма2!$C$210</definedName>
    <definedName name="БЛРаздел9_11">[157]Форма2!$E$234:$F$237,[157]Форма2!$C$234:$C$237,[157]Форма2!$E$224:$F$232,[157]Форма2!$C$224:$C$232,[157]Форма2!$E$223:$F$223,[157]Форма2!$C$223,[157]Форма2!$E$217:$F$221,[157]Форма2!$C$217:$C$221,[157]Форма2!$E$210:$F$215,[157]Форма2!$C$210:$C$215,[157]Форма2!$C$210</definedName>
    <definedName name="БЛРаздел9_12">[157]Форма2!$E$234:$F$237,[157]Форма2!$C$234:$C$237,[157]Форма2!$E$224:$F$232,[157]Форма2!$C$224:$C$232,[157]Форма2!$E$223:$F$223,[157]Форма2!$C$223,[157]Форма2!$E$217:$F$221,[157]Форма2!$C$217:$C$221,[157]Форма2!$E$210:$F$215,[157]Форма2!$C$210:$C$215,[157]Форма2!$C$210</definedName>
    <definedName name="БЛРаздел9_13">[158]Форма2!$E$234:$F$237,[158]Форма2!$C$234:$C$237,[158]Форма2!$E$224:$F$232,[158]Форма2!$C$224:$C$232,[158]Форма2!$E$223:$F$223,[158]Форма2!$C$223,[158]Форма2!$E$217:$F$221,[158]Форма2!$C$217:$C$221,[158]Форма2!$E$210:$F$215,[158]Форма2!$C$210:$C$215,[158]Форма2!$C$210</definedName>
    <definedName name="БЛРаздел9_17">[159]Форма2!$E$234:$F$237,[159]Форма2!$C$234:$C$237,[159]Форма2!$E$224:$F$232,[159]Форма2!$C$224:$C$232,[159]Форма2!$E$223:$F$223,[159]Форма2!$C$223,[159]Форма2!$E$217:$F$221,[159]Форма2!$C$217:$C$221,[159]Форма2!$E$210:$F$215,[159]Форма2!$C$210:$C$215,[159]Форма2!$C$210</definedName>
    <definedName name="БЛРаздел9_18">[159]Форма2!$E$234:$F$237,[159]Форма2!$C$234:$C$237,[159]Форма2!$E$224:$F$232,[159]Форма2!$C$224:$C$232,[159]Форма2!$E$223:$F$223,[159]Форма2!$C$223,[159]Форма2!$E$217:$F$221,[159]Форма2!$C$217:$C$221,[159]Форма2!$E$210:$F$215,[159]Форма2!$C$210:$C$215,[159]Форма2!$C$210</definedName>
    <definedName name="БЛРаздел9_19">[156]Форма2!$E$234:$F$237,[156]Форма2!$C$234:$C$237,[156]Форма2!$E$224:$F$232,[156]Форма2!$C$224:$C$232,[156]Форма2!$E$223:$F$223,[156]Форма2!$C$223,[156]Форма2!$E$217:$F$221,[156]Форма2!$C$217:$C$221,[156]Форма2!$E$210:$F$215,[156]Форма2!$C$210:$C$215,[156]Форма2!$C$210</definedName>
    <definedName name="БЛРаздел9_2">[160]Форма2!$E$234:$F$237,[160]Форма2!$C$234:$C$237,[160]Форма2!$E$224:$F$232,[160]Форма2!$C$224:$C$232,[160]Форма2!$E$223:$F$223,[160]Форма2!$C$223,[160]Форма2!$E$217:$F$221,[160]Форма2!$C$217:$C$221,[160]Форма2!$E$210:$F$215,[160]Форма2!$C$210:$C$215,[160]Форма2!$C$210</definedName>
    <definedName name="БЛРаздел9_21">[156]Форма2!$E$234:$F$237,[156]Форма2!$C$234:$C$237,[156]Форма2!$E$224:$F$232,[156]Форма2!$C$224:$C$232,[156]Форма2!$E$223:$F$223,[156]Форма2!$C$223,[156]Форма2!$E$217:$F$221,[156]Форма2!$C$217:$C$221,[156]Форма2!$E$210:$F$215,[156]Форма2!$C$210:$C$215,[156]Форма2!$C$210</definedName>
    <definedName name="БЛРаздел9_22">[155]Форма2!$E$234:$F$237,[155]Форма2!$C$234:$C$237,[155]Форма2!$E$224:$F$232,[155]Форма2!$C$224:$C$232,[155]Форма2!$E$223:$F$223,[155]Форма2!$C$223,[155]Форма2!$E$217:$F$221,[155]Форма2!$C$217:$C$221,[155]Форма2!$E$210:$F$215,[155]Форма2!$C$210:$C$215,[155]Форма2!$C$210</definedName>
    <definedName name="БЛРаздел9_27">[156]Форма2!$E$234:$F$237,[156]Форма2!$C$234:$C$237,[156]Форма2!$E$224:$F$232,[156]Форма2!$C$224:$C$232,[156]Форма2!$E$223:$F$223,[156]Форма2!$C$223,[156]Форма2!$E$217:$F$221,[156]Форма2!$C$217:$C$221,[156]Форма2!$E$210:$F$215,[156]Форма2!$C$210:$C$215,[156]Форма2!$C$210</definedName>
    <definedName name="БЛРаздел9_3">[161]Форма2!$E$234:$F$237,[161]Форма2!$C$234:$C$237,[161]Форма2!$E$224:$F$232,[161]Форма2!$C$224:$C$232,[161]Форма2!$E$223:$F$223,[161]Форма2!$C$223,[161]Форма2!$E$217:$F$221,[161]Форма2!$C$217:$C$221,[161]Форма2!$E$210:$F$215,[161]Форма2!$C$210:$C$215,[161]Форма2!$C$210</definedName>
    <definedName name="БЛРаздел9_4">[161]Форма2!$E$234:$F$237,[161]Форма2!$C$234:$C$237,[161]Форма2!$E$224:$F$232,[161]Форма2!$C$224:$C$232,[161]Форма2!$E$223:$F$223,[161]Форма2!$C$223,[161]Форма2!$E$217:$F$221,[161]Форма2!$C$217:$C$221,[161]Форма2!$E$210:$F$215,[161]Форма2!$C$210:$C$215,[161]Форма2!$C$210</definedName>
    <definedName name="БЛРаздел9_5">[162]Форма2!$E$234:$F$237,[162]Форма2!$C$234:$C$237,[162]Форма2!$E$224:$F$232,[162]Форма2!$C$224:$C$232,[162]Форма2!$E$223:$F$223,[162]Форма2!$C$223,[162]Форма2!$E$217:$F$221,[162]Форма2!$C$217:$C$221,[162]Форма2!$E$210:$F$215,[162]Форма2!$C$210:$C$215,[162]Форма2!$C$210</definedName>
    <definedName name="БЛРаздел9_6">[158]Форма2!$E$234:$F$237,[158]Форма2!$C$234:$C$237,[158]Форма2!$E$224:$F$232,[158]Форма2!$C$224:$C$232,[158]Форма2!$E$223:$F$223,[158]Форма2!$C$223,[158]Форма2!$E$217:$F$221,[158]Форма2!$C$217:$C$221,[158]Форма2!$E$210:$F$215,[158]Форма2!$C$210:$C$215,[158]Форма2!$C$210</definedName>
    <definedName name="БЛРаздел9_7">[158]Форма2!$E$234:$F$237,[158]Форма2!$C$234:$C$237,[158]Форма2!$E$224:$F$232,[158]Форма2!$C$224:$C$232,[158]Форма2!$E$223:$F$223,[158]Форма2!$C$223,[158]Форма2!$E$217:$F$221,[158]Форма2!$C$217:$C$221,[158]Форма2!$E$210:$F$215,[158]Форма2!$C$210:$C$215,[158]Форма2!$C$210</definedName>
    <definedName name="БЛРаздел9_8">[158]Форма2!$E$234:$F$237,[158]Форма2!$C$234:$C$237,[158]Форма2!$E$224:$F$232,[158]Форма2!$C$224:$C$232,[158]Форма2!$E$223:$F$223,[158]Форма2!$C$223,[158]Форма2!$E$217:$F$221,[158]Форма2!$C$217:$C$221,[158]Форма2!$E$210:$F$215,[158]Форма2!$C$210:$C$215,[158]Форма2!$C$210</definedName>
    <definedName name="БЛРаздел9_9">[158]Форма2!$E$234:$F$237,[158]Форма2!$C$234:$C$237,[158]Форма2!$E$224:$F$232,[158]Форма2!$C$224:$C$232,[158]Форма2!$E$223:$F$223,[158]Форма2!$C$223,[158]Форма2!$E$217:$F$221,[158]Форма2!$C$217:$C$221,[158]Форма2!$E$210:$F$215,[158]Форма2!$C$210:$C$215,[158]Форма2!$C$210</definedName>
    <definedName name="БЛРаздел99">[150]Форма2!$E$234:$F$237,[150]Форма2!$C$234:$C$237,[150]Форма2!$E$224:$F$232,[150]Форма2!$C$224:$C$232,[150]Форма2!$E$223:$F$223,[150]Форма2!$C$223,[150]Форма2!$E$217:$F$221,[150]Форма2!$C$217:$C$221,[150]Форма2!$E$210:$F$215,[150]Форма2!$C$210:$C$215,[150]Форма2!$C$210</definedName>
    <definedName name="блюлор">#REF!</definedName>
    <definedName name="БПДанные">[154]Форма1!$C$22:$D$33,[154]Форма1!$C$36:$D$48,[154]Форма1!$C$22</definedName>
    <definedName name="БПДанные___0">#N/A</definedName>
    <definedName name="БПДанные___10">#N/A</definedName>
    <definedName name="БПДанные_1">[155]Форма1!$C$22:$D$33,[155]Форма1!$C$36:$D$48,[155]Форма1!$C$22</definedName>
    <definedName name="БПДанные_10">[156]Форма1!$C$22:$D$33,[156]Форма1!$C$36:$D$48,[156]Форма1!$C$22</definedName>
    <definedName name="БПДанные_11">[157]Форма1!$C$22:$D$33,[157]Форма1!$C$36:$D$48,[157]Форма1!$C$22</definedName>
    <definedName name="БПДанные_12">[157]Форма1!$C$22:$D$33,[157]Форма1!$C$36:$D$48,[157]Форма1!$C$22</definedName>
    <definedName name="БПДанные_13">[158]Форма1!$C$22:$D$33,[158]Форма1!$C$36:$D$48,[158]Форма1!$C$22</definedName>
    <definedName name="БПДанные_17">[159]Форма1!$C$22:$D$33,[159]Форма1!$C$36:$D$48,[159]Форма1!$C$22</definedName>
    <definedName name="БПДанные_18">[159]Форма1!$C$22:$D$33,[159]Форма1!$C$36:$D$48,[159]Форма1!$C$22</definedName>
    <definedName name="БПДанные_19">[156]Форма1!$C$22:$D$33,[156]Форма1!$C$36:$D$48,[156]Форма1!$C$22</definedName>
    <definedName name="БПДанные_2">[160]Форма1!$C$22:$D$33,[160]Форма1!$C$36:$D$48,[160]Форма1!$C$22</definedName>
    <definedName name="БПДанные_21">[156]Форма1!$C$22:$D$33,[156]Форма1!$C$36:$D$48,[156]Форма1!$C$22</definedName>
    <definedName name="БПДанные_22">[155]Форма1!$C$22:$D$33,[155]Форма1!$C$36:$D$48,[155]Форма1!$C$22</definedName>
    <definedName name="БПДанные_27">[156]Форма1!$C$22:$D$33,[156]Форма1!$C$36:$D$48,[156]Форма1!$C$22</definedName>
    <definedName name="БПДанные_3">[161]Форма1!$C$22:$D$33,[161]Форма1!$C$36:$D$48,[161]Форма1!$C$22</definedName>
    <definedName name="БПДанные_4">[161]Форма1!$C$22:$D$33,[161]Форма1!$C$36:$D$48,[161]Форма1!$C$22</definedName>
    <definedName name="БПДанные_5">[162]Форма1!$C$22:$D$33,[162]Форма1!$C$36:$D$48,[162]Форма1!$C$22</definedName>
    <definedName name="БПДанные_6">[158]Форма1!$C$22:$D$33,[158]Форма1!$C$36:$D$48,[158]Форма1!$C$22</definedName>
    <definedName name="БПДанные_7">[158]Форма1!$C$22:$D$33,[158]Форма1!$C$36:$D$48,[158]Форма1!$C$22</definedName>
    <definedName name="БПДанные_8">[158]Форма1!$C$22:$D$33,[158]Форма1!$C$36:$D$48,[158]Форма1!$C$22</definedName>
    <definedName name="БПДанные_9">[158]Форма1!$C$22:$D$33,[158]Форма1!$C$36:$D$48,[158]Форма1!$C$22</definedName>
    <definedName name="бь">#REF!</definedName>
    <definedName name="бьбь" hidden="1">#REF!</definedName>
    <definedName name="БЭ">[36]БЭ!$B$4:$AI$29</definedName>
    <definedName name="бюб">#REF!</definedName>
    <definedName name="Бюджет" hidden="1">{#N/A,#N/A,TRUE,"Лист1";#N/A,#N/A,TRUE,"Лист2";#N/A,#N/A,TRUE,"Лист3"}</definedName>
    <definedName name="Бюджет__по__подразд__2003__года_Лист1_Таблица">[163]ОТиТБ!#REF!</definedName>
    <definedName name="Бюджет__по__подразд__2003__года_Лист1_Таблица_1">[164]ОТиТБ!#REF!</definedName>
    <definedName name="Бюджет__по__подразд__2003__года_Лист1_Таблица_11">[164]ОТиТБ!#REF!</definedName>
    <definedName name="Бюджет__по__подразд__2003__года_Лист1_Таблица_12">[164]ОТиТБ!#REF!</definedName>
    <definedName name="Бюджет__по__подразд__2003__года_Лист1_Таблица_13">"'file://Eco-m4/Work/Documents and Settings/ordabaev.ATYRAU/Мои документы/Планирование/Бюджет/Бюджет 2004г/Скорр. Бюджет ЗФ 2004 г СВОД.xls'#$ОТиТБ.$#ССЫЛ!$#ССЫЛ!:$#ССЫЛ!$#ССЫЛ!"</definedName>
    <definedName name="Бюджет__по__подразд__2003__года_Лист1_Таблица_14">[164]ОТиТБ!#REF!</definedName>
    <definedName name="Бюджет__по__подразд__2003__года_Лист1_Таблица_15">[164]ОТиТБ!#REF!</definedName>
    <definedName name="Бюджет__по__подразд__2003__года_Лист1_Таблица_16">[164]ОТиТБ!#REF!</definedName>
    <definedName name="Бюджет__по__подразд__2003__года_Лист1_Таблица_17">[164]ОТиТБ!#REF!</definedName>
    <definedName name="Бюджет__по__подразд__2003__года_Лист1_Таблица_19">"'file://Eco-m4/Work/Documents and Settings/ordabaev.ATYRAU/Мои документы/Планирование/Бюджет/Бюджет 2004г/Скорр. Бюджет ЗФ 2004 г СВОД.xls'#$ОТиТБ.$#ССЫЛ!$#ССЫЛ!:$#ССЫЛ!$#ССЫЛ!"</definedName>
    <definedName name="Бюджет__по__подразд__2003__года_Лист1_Таблица_2">[164]ОТиТБ!#REF!</definedName>
    <definedName name="Бюджет__по__подразд__2003__года_Лист1_Таблица_24">[164]ОТиТБ!#REF!</definedName>
    <definedName name="Бюджет__по__подразд__2003__года_Лист1_Таблица_27">[164]ОТиТБ!#REF!</definedName>
    <definedName name="Бюджет__по__подразд__2003__года_Лист1_Таблица_3">[164]ОТиТБ!#REF!</definedName>
    <definedName name="Бюджет__по__подразд__2003__года_Лист1_Таблица_36">[164]ОТиТБ!#REF!</definedName>
    <definedName name="Бюджет__по__подразд__2003__года_Лист1_Таблица_4">[164]ОТиТБ!#REF!</definedName>
    <definedName name="Бюджет__по__подразд__2003__года_Лист1_Таблица_5">[164]ОТиТБ!#REF!</definedName>
    <definedName name="Бюджет__по__подразд__2003__года_Лист1_Таблица_6">[164]ОТиТБ!#REF!</definedName>
    <definedName name="бюджкурс03">#N/A</definedName>
    <definedName name="бюджкурс04">#REF!</definedName>
    <definedName name="бюджкурс05">#REF!</definedName>
    <definedName name="бюджкурс09">#REF!</definedName>
    <definedName name="бяка">#REF!</definedName>
    <definedName name="в">#N/A</definedName>
    <definedName name="в_американских_долларах">#REF!</definedName>
    <definedName name="в_т.ч.">#REF!</definedName>
    <definedName name="в23ё">#N/A</definedName>
    <definedName name="в23ё_1">NA()</definedName>
    <definedName name="в23ё_10">#N/A</definedName>
    <definedName name="в23ё_11">#N/A</definedName>
    <definedName name="в23ё_12">#N/A</definedName>
    <definedName name="в23ё_13">#N/A</definedName>
    <definedName name="в23ё_15">#N/A</definedName>
    <definedName name="в23ё_16">#N/A</definedName>
    <definedName name="в23ё_17">NA()</definedName>
    <definedName name="в23ё_18">NA()</definedName>
    <definedName name="в23ё_19">NA()</definedName>
    <definedName name="в23ё_2">NA()</definedName>
    <definedName name="в23ё_27">#N/A</definedName>
    <definedName name="в23ё_29">#N/A</definedName>
    <definedName name="в23ё_3">NA()</definedName>
    <definedName name="в23ё_4">NA()</definedName>
    <definedName name="в23ё_5">#N/A</definedName>
    <definedName name="в23ё_6">#N/A</definedName>
    <definedName name="в23ё_7">#N/A</definedName>
    <definedName name="в23ё_8">#N/A</definedName>
    <definedName name="в23ё_9">NA()</definedName>
    <definedName name="в256">#REF!</definedName>
    <definedName name="В32">#REF!</definedName>
    <definedName name="В32_1">#REF!</definedName>
    <definedName name="В32_11">#REF!</definedName>
    <definedName name="В32_12">#REF!</definedName>
    <definedName name="В32_13">"$#ССЫЛ!.$#ССЫЛ!$#ССЫЛ!:$#ССЫЛ!$#ССЫЛ!"</definedName>
    <definedName name="В32_14">#REF!</definedName>
    <definedName name="В32_15">#REF!</definedName>
    <definedName name="В32_16">#REF!</definedName>
    <definedName name="В32_17">#REF!</definedName>
    <definedName name="В32_19">"$#ССЫЛ!.$#ССЫЛ!$#ССЫЛ!"</definedName>
    <definedName name="В32_2">#REF!</definedName>
    <definedName name="В32_24">#REF!</definedName>
    <definedName name="В32_27">#REF!</definedName>
    <definedName name="В32_3">#REF!</definedName>
    <definedName name="В32_36">#REF!</definedName>
    <definedName name="В32_4">#REF!</definedName>
    <definedName name="В32_5">#REF!</definedName>
    <definedName name="В32_6">#REF!</definedName>
    <definedName name="ваку">#N/A</definedName>
    <definedName name="вапрв">[162]Форма2!$C$51:$C$58,[162]Форма2!$E$51:$F$58,[162]Форма2!$C$60:$C$63,[162]Форма2!$E$60:$F$63,[162]Форма2!$C$65:$C$67,[162]Форма2!$E$65:$F$67,[162]Форма2!$C$51</definedName>
    <definedName name="вар">#N/A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рьеганКолПок">#N/A</definedName>
    <definedName name="ВарьеганКолПрод">#N/A</definedName>
    <definedName name="ВарьеганОтн">#N/A</definedName>
    <definedName name="ВарьеганСрПок">#N/A</definedName>
    <definedName name="ВарьеганСрПрод">#N/A</definedName>
    <definedName name="вауыа">[165]Форма2!$C$70:$C$72,[165]Форма2!$D$73:$F$73,[165]Форма2!$E$70:$F$72,[165]Форма2!$C$75:$C$77,[165]Форма2!$E$75:$F$77,[165]Форма2!$C$79:$C$82,[165]Форма2!$E$79:$F$82,[165]Форма2!$C$84:$C$86,[165]Форма2!$E$84:$F$86,[165]Форма2!$C$88:$C$89,[165]Форма2!$E$88:$F$89,[165]Форма2!$C$70</definedName>
    <definedName name="вафф">#REF!</definedName>
    <definedName name="ваыооэп">[140]Форма2!$C$113:$C$114,[140]Форма2!$D$110:$F$112,[140]Форма2!$E$113:$F$114,[140]Форма2!$D$115:$F$115,[140]Форма2!$D$117:$F$119,[140]Форма2!$D$121:$F$122,[140]Форма2!$D$124:$F$126,[140]Форма2!$D$110</definedName>
    <definedName name="ваырплшвраылопварылвдоарплвы">[140]Форма2!$C$51:$C$58,[140]Форма2!$E$51:$F$58,[140]Форма2!$C$60:$C$63,[140]Форма2!$E$60:$F$63,[140]Форма2!$C$65:$C$67,[140]Форма2!$E$65:$F$67,[140]Форма2!$C$51</definedName>
    <definedName name="вб">[166]Пр2!#REF!</definedName>
    <definedName name="вб_1">[167]Пр2!#REF!</definedName>
    <definedName name="вб_10">[168]Пр2!#REF!</definedName>
    <definedName name="вб_11">[169]Пр2!#REF!</definedName>
    <definedName name="вб_12">[169]Пр2!#REF!</definedName>
    <definedName name="вб_13">"'file:///E:/Documents and Settings/nkhabibullin/My Documents/KMG/Transformation/Скорректир РД_месяц_на_20_CF Calc (version 2).xls'#$Пр2.$#ССЫЛ!$#ССЫЛ!"</definedName>
    <definedName name="вб_14">[169]Пр2!#REF!</definedName>
    <definedName name="вб_15">[169]Пр2!#REF!</definedName>
    <definedName name="вб_16">[169]Пр2!#REF!</definedName>
    <definedName name="вб_17">"'file:///C:/АО ЖГРЭС/Бюджет на 2010 год/Защита бюджета на 2010 год от 11.08.09г/Documents and Settings/nkhabibullin/My Documents/KMG/Transformation/Скорректир РД_месяц_на_20_CF Calc (version 2).xls'#$Пр2.$#ССЫЛ!$#ССЫЛ!"</definedName>
    <definedName name="вб_18">"'file:///C:/АО ЖГРЭС/Бюджет на 2010 год/Защита бюджета на 2010 год от 11.08.09г/Documents and Settings/nkhabibullin/My Documents/KMG/Transformation/Скорректир РД_месяц_на_20_CF Calc (version 2).xls'#$Пр2.$#ССЫЛ!$#ССЫЛ!"</definedName>
    <definedName name="вб_19">"'file:///C:/АО ЖГРЭС/Бюджет на 2010 год/Защита бюджета на 2010 год от 11.08.09г/Documents and Settings/nkhabibullin/My Documents/KMG/Transformation/Скорректир РД_месяц_на_20_CF Calc (version 2).xls'#$Пр2.$#ССЫЛ!$#ССЫЛ!"</definedName>
    <definedName name="вб_2">[167]Пр2!#REF!</definedName>
    <definedName name="вб_24">[169]Пр2!#REF!</definedName>
    <definedName name="вб_27">[169]Пр2!#REF!</definedName>
    <definedName name="вб_3">[170]Пр2!#REF!</definedName>
    <definedName name="вб_36">[169]Пр2!#REF!</definedName>
    <definedName name="вб_4">[170]Пр2!#REF!</definedName>
    <definedName name="вб_5">[170]Пр2!#REF!</definedName>
    <definedName name="вб_6">[171]Пр2!#REF!</definedName>
    <definedName name="вб_7">[172]Пр2!#REF!</definedName>
    <definedName name="вб_9">[173]Пр2!#REF!</definedName>
    <definedName name="вв">#N/A</definedName>
    <definedName name="вв_1">NA()</definedName>
    <definedName name="вв_10">#N/A</definedName>
    <definedName name="вв_11">#N/A</definedName>
    <definedName name="вв_12">#N/A</definedName>
    <definedName name="вв_13">#N/A</definedName>
    <definedName name="вв_15">#N/A</definedName>
    <definedName name="вв_16">#N/A</definedName>
    <definedName name="вв_17">NA()</definedName>
    <definedName name="вв_18">NA()</definedName>
    <definedName name="вв_19">NA()</definedName>
    <definedName name="вв_2">NA()</definedName>
    <definedName name="вв_27">#N/A</definedName>
    <definedName name="вв_29">#N/A</definedName>
    <definedName name="вв_3">NA()</definedName>
    <definedName name="вв_4">NA()</definedName>
    <definedName name="вв_5">#N/A</definedName>
    <definedName name="вв_6">#N/A</definedName>
    <definedName name="вв_7">#N/A</definedName>
    <definedName name="вв_8">#N/A</definedName>
    <definedName name="вв_9">NA()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О">[141]свод!$A$367:$B$372</definedName>
    <definedName name="ВВО0">[141]свод!$B$367:$B$372</definedName>
    <definedName name="ВВО1">[141]свод!$B$367:$E$372</definedName>
    <definedName name="ввыф">'[21]Отчет 5П'!ввыф</definedName>
    <definedName name="ведом">#REF!</definedName>
    <definedName name="ведомость">'[173]Добыча нефти4'!$F$11:$Q$12</definedName>
    <definedName name="ведомость1">#REF!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ика">#N/A</definedName>
    <definedName name="Вложения">[174]Форма2!$C$19:$C$24,[174]Форма2!$E$19:$F$24,[174]Форма2!$D$26:$F$31,[174]Форма2!$C$33:$C$38,[174]Форма2!$E$33:$F$38,[174]Форма2!$D$40:$F$43,[174]Форма2!$C$45:$C$48,[174]Форма2!$E$45:$F$48,[174]Форма2!$C$19</definedName>
    <definedName name="вмм" hidden="1">{#N/A,#N/A,FALSE,"A";#N/A,#N/A,FALSE,"B"}</definedName>
    <definedName name="ВНУТР">#REF!</definedName>
    <definedName name="ВНУТР_1">#REF!</definedName>
    <definedName name="ВНУТР_10">#REF!</definedName>
    <definedName name="ВНУТР_11">#REF!</definedName>
    <definedName name="ВНУТР_12">#REF!</definedName>
    <definedName name="ВНУТР_13">#REF!</definedName>
    <definedName name="ВНУТР_19">"$#ССЫЛ!.$#ССЫЛ!$#ССЫЛ!"</definedName>
    <definedName name="ВНУТР_4">#REF!</definedName>
    <definedName name="ВНУТР_5">#REF!</definedName>
    <definedName name="ВНУТР_6">#REF!</definedName>
    <definedName name="ВНУТР_7">#REF!</definedName>
    <definedName name="ВНУТР_9">#REF!</definedName>
    <definedName name="ВозрождеСрПок">#REF!</definedName>
    <definedName name="ВозрождеСрПрод">#REF!</definedName>
    <definedName name="ВолготанКолПок">#N/A</definedName>
    <definedName name="ВолготанКолПрод">#N/A</definedName>
    <definedName name="ВолготанОтн">#N/A</definedName>
    <definedName name="ВолготанСрПок">#N/A</definedName>
    <definedName name="ВолготанСрПрод">#N/A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П">[140]Форма2!$D$179:$F$185,[140]Форма2!$D$175:$F$177,[140]Форма2!$D$165:$F$173,[140]Форма2!$D$165</definedName>
    <definedName name="впвыф">'[21]Отчет 5П'!впвыф</definedName>
    <definedName name="впе">[175]Форма2!$C$70:$C$72,[175]Форма2!$D$73:$F$73,[175]Форма2!$E$70:$F$72,[175]Форма2!$C$75:$C$77,[175]Форма2!$E$75:$F$77,[175]Форма2!$C$79:$C$82,[175]Форма2!$E$79:$F$82,[175]Форма2!$C$84:$C$86,[175]Форма2!$E$84:$F$86,[175]Форма2!$C$88:$C$89,[175]Форма2!$E$88:$F$89,[175]Форма2!$C$70</definedName>
    <definedName name="впцвпцп">[140]Форма2!$E$200:$F$207,[140]Форма2!$C$200:$C$207,[140]Форма2!$E$189:$F$198,[140]Форма2!$C$189:$C$198,[140]Форма2!$E$188:$F$188,[140]Форма2!$C$188</definedName>
    <definedName name="ВР">[36]ВР!$B$4:$AI$29</definedName>
    <definedName name="вс" hidden="1">{#N/A,#N/A,FALSE,"Aging Summary";#N/A,#N/A,FALSE,"Ratio Analysis";#N/A,#N/A,FALSE,"Test 120 Day Accts";#N/A,#N/A,FALSE,"Tickmarks"}</definedName>
    <definedName name="Всего">#REF!</definedName>
    <definedName name="Вспомогат">'[176]Добыча нефти4'!$F$11:$Q$12</definedName>
    <definedName name="второй">#REF!</definedName>
    <definedName name="второй_1">#REF!</definedName>
    <definedName name="второй_10">#REF!</definedName>
    <definedName name="второй_11">#REF!</definedName>
    <definedName name="второй_12">#REF!</definedName>
    <definedName name="второй_13">#REF!</definedName>
    <definedName name="второй_17">"$#ССЫЛ!.$D$10:$D$53"</definedName>
    <definedName name="второй_18">"$#ССЫЛ!.$D$10:$D$53"</definedName>
    <definedName name="второй_19">"$#ССЫЛ!.$#ССЫЛ!$#ССЫЛ!"</definedName>
    <definedName name="второй_2">#REF!</definedName>
    <definedName name="второй_3">#REF!</definedName>
    <definedName name="второй_4">#REF!</definedName>
    <definedName name="второй_5">#REF!</definedName>
    <definedName name="второй_6">#REF!</definedName>
    <definedName name="второй_7">#REF!</definedName>
    <definedName name="второй_9">#REF!</definedName>
    <definedName name="вуув" hidden="1">{#N/A,#N/A,TRUE,"Лист1";#N/A,#N/A,TRUE,"Лист2";#N/A,#N/A,TRUE,"Лист3"}</definedName>
    <definedName name="выа" hidden="1">{#N/A,#N/A,FALSE,"Aging Summary";#N/A,#N/A,FALSE,"Ratio Analysis";#N/A,#N/A,FALSE,"Test 120 Day Accts";#N/A,#N/A,FALSE,"Tickmarks"}</definedName>
    <definedName name="выаптдврпдловртадпырвжлптды">[140]Форма2!$E$106:$F$107,[140]Форма2!$C$106:$C$107,[140]Форма2!$E$102:$F$104,[140]Форма2!$C$102:$C$104,[140]Форма2!$C$97:$C$100,[140]Форма2!$E$97:$F$100,[140]Форма2!$E$92:$F$95,[140]Форма2!$C$92:$C$95,[140]Форма2!$C$92</definedName>
    <definedName name="выб.Сенг">[177]потр!$B$6:$CT$19</definedName>
    <definedName name="выб.Сенг_1">[178]потр!$B$6:$CT$19</definedName>
    <definedName name="выб.Сенг_10">[179]потр!$B$6:$CT$19</definedName>
    <definedName name="выб.Сенг_11">[180]потр!$B$6:$CT$19</definedName>
    <definedName name="выб.Сенг_19">[181]потр!$B$6:$CT$19</definedName>
    <definedName name="выб.Сенг_4">[182]потр!$B$6:$CT$19</definedName>
    <definedName name="выб.Сенг_5">[183]потр!$B$6:$CT$19</definedName>
    <definedName name="выб.Сенг_6">[184]потр!$B$6:$CT$19</definedName>
    <definedName name="выб.Сенг_7">[185]потр!$B$6:$CT$19</definedName>
    <definedName name="выб.Сенг_9">[186]потр!$B$6:$CT$19</definedName>
    <definedName name="выплаты">#N/A</definedName>
    <definedName name="Выработка">#REF!</definedName>
    <definedName name="выработка_6">[187]счетчики!$B$6:$M$38</definedName>
    <definedName name="Выработка_Сумм">#REF!</definedName>
    <definedName name="вычеты">#REF!</definedName>
    <definedName name="выыыыыыпф" hidden="1">{#N/A,#N/A,FALSE,"Aging Summary";#N/A,#N/A,FALSE,"Ratio Analysis";#N/A,#N/A,FALSE,"Test 120 Day Accts";#N/A,#N/A,FALSE,"Tickmarks"}</definedName>
    <definedName name="газ">'[137]ГСМ Гараж'!$D$14</definedName>
    <definedName name="ГАЗКолПок">#N/A</definedName>
    <definedName name="ГАЗКолПрод">#N/A</definedName>
    <definedName name="ГАЗОтн">#N/A</definedName>
    <definedName name="ГазпромКолПок">#N/A</definedName>
    <definedName name="ГазпромКолПрод">#N/A</definedName>
    <definedName name="ГазпромОтн">#N/A</definedName>
    <definedName name="ГазпромСрПок">#N/A</definedName>
    <definedName name="ГазпромСрПрод">#N/A</definedName>
    <definedName name="ГАЗСрПок">#N/A</definedName>
    <definedName name="ГАЗСрПрод">#N/A</definedName>
    <definedName name="гараж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БП">#REF!</definedName>
    <definedName name="гв">#REF!</definedName>
    <definedName name="ггг">[140]Форма2!$E$234:$F$237,[140]Форма2!$C$234:$C$237,[140]Форма2!$E$224:$F$232,[140]Форма2!$C$224:$C$232,[140]Форма2!$E$223:$F$223,[140]Форма2!$C$223,[140]Форма2!$E$217:$F$221,[140]Форма2!$C$217:$C$221,[140]Форма2!$E$210:$F$215,[140]Форма2!$C$210:$C$215,[140]Форма2!$C$210</definedName>
    <definedName name="гггг">#REF!</definedName>
    <definedName name="геолпар" hidden="1">#REF!</definedName>
    <definedName name="Гл_бух">#REF!</definedName>
    <definedName name="год">[188]данн!$C$3</definedName>
    <definedName name="Год_рсч">#REF!</definedName>
    <definedName name="голова">#REF!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ьковсСрПок">#REF!</definedName>
    <definedName name="ГорьковсСрПрод">#REF!</definedName>
    <definedName name="гп">'[189]Сомн.треб общие'!#REF!</definedName>
    <definedName name="гп___0">'[190]Сомн_треб общие'!#REF!</definedName>
    <definedName name="гп___14">'[191]Сомн_треб общие'!#REF!</definedName>
    <definedName name="гп___23">'[192]Сомн_треб общие'!#REF!</definedName>
    <definedName name="гп___28">'[191]Сомн_треб общие'!#REF!</definedName>
    <definedName name="гп___40">'[193]Сомн_треб общие'!#REF!</definedName>
    <definedName name="ГР">#REF!</definedName>
    <definedName name="график">#REF!</definedName>
    <definedName name="график_1">#REF!</definedName>
    <definedName name="график_10">#REF!</definedName>
    <definedName name="график_11">#REF!</definedName>
    <definedName name="график_12">#REF!</definedName>
    <definedName name="график_13">#REF!</definedName>
    <definedName name="график_17">#REF!</definedName>
    <definedName name="график_19">"$#ССЫЛ!.$#ССЫЛ!$#ССЫЛ!"</definedName>
    <definedName name="график_21">#REF!</definedName>
    <definedName name="график_22">#REF!</definedName>
    <definedName name="график_24">#REF!</definedName>
    <definedName name="график_27">#REF!</definedName>
    <definedName name="график_4">#REF!</definedName>
    <definedName name="график_5">#REF!</definedName>
    <definedName name="график_6">#REF!</definedName>
    <definedName name="график_7">#REF!</definedName>
    <definedName name="график_8">#REF!</definedName>
    <definedName name="график_9">#REF!</definedName>
    <definedName name="ГРАФИК52" hidden="1">{#N/A,#N/A,FALSE,"Planned"}</definedName>
    <definedName name="ГРП_услуги_горн_Камыс_938_53">#REF!</definedName>
    <definedName name="ГРП_услуги_горн_Тур_938_53">#REF!</definedName>
    <definedName name="ГРП_услуги_Жартас_938_53">#REF!</definedName>
    <definedName name="грприрцфв00ав98" hidden="1">{#N/A,#N/A,TRUE,"Лист1";#N/A,#N/A,TRUE,"Лист2";#N/A,#N/A,TRUE,"Лист3"}</definedName>
    <definedName name="Грузо">[141]свод!$A$719:$B$730</definedName>
    <definedName name="Грузо0">[141]свод!$B$719:$B$730</definedName>
    <definedName name="Грузо1">[141]свод!$B$719:$E$730</definedName>
    <definedName name="групп">[141]группа!$B$1:$B$30</definedName>
    <definedName name="групп1">[141]группа!$A$1:$B$30</definedName>
    <definedName name="грфинцкавг98Х" hidden="1">{#N/A,#N/A,TRUE,"Лист1";#N/A,#N/A,TRUE,"Лист2";#N/A,#N/A,TRUE,"Лист3"}</definedName>
    <definedName name="Гсм">[194]Форма2!$C$19:$C$24,[194]Форма2!$E$19:$F$24,[194]Форма2!$D$26:$F$31,[194]Форма2!$C$33:$C$38,[194]Форма2!$E$33:$F$38,[194]Форма2!$D$40:$F$43,[194]Форма2!$C$45:$C$48,[194]Форма2!$E$45:$F$48,[194]Форма2!$C$19</definedName>
    <definedName name="ГСМ0">[141]свод!$B$288:$B$308</definedName>
    <definedName name="ГСМ1">[141]свод!$B$288:$E$308</definedName>
    <definedName name="ГТЦ_РУ_Казмарганец_821">#REF!</definedName>
    <definedName name="ГТЦ_услуги_БУ_ГРП">#REF!</definedName>
    <definedName name="ГТЦ_услуги_горн_Камыс">#REF!</definedName>
    <definedName name="ГТЦ_услуги_горн_Тур_938_53">#REF!</definedName>
    <definedName name="ГТЦ_услуги_обог_ЖОФ">#REF!</definedName>
    <definedName name="ГТЦ_услуги_обог_Камыс">#REF!</definedName>
    <definedName name="ГТЦ_услуги_обог_Тур_938_53">#REF!</definedName>
    <definedName name="ГТЦ_услуги_общецех_ГРП">#REF!</definedName>
    <definedName name="ГТЦ_услуги_общецех_ЖОФ">#REF!</definedName>
    <definedName name="ГТЦ_услуги_общецех_Камыс">#REF!</definedName>
    <definedName name="ГТЦ_услуги_общецех_Тур_938_53">#REF!</definedName>
    <definedName name="ГУМКолПок">#N/A</definedName>
    <definedName name="ГУМКолПрод">#N/A</definedName>
    <definedName name="ГУМОтн">#N/A</definedName>
    <definedName name="ГУМСрПок">#N/A</definedName>
    <definedName name="ГУМСрПрод">#N/A</definedName>
    <definedName name="ГЭРС">[148]Бюджет!#REF!</definedName>
    <definedName name="д">[137]аморт!$E$23</definedName>
    <definedName name="д_от_ОС">[137]аморт!$E$17</definedName>
    <definedName name="д1">#REF!</definedName>
    <definedName name="д1_10">#REF!</definedName>
    <definedName name="д1_11">#REF!</definedName>
    <definedName name="д1_17">"$#ССЫЛ!.$C$68"</definedName>
    <definedName name="д1_18">"$#ССЫЛ!.$C$68"</definedName>
    <definedName name="д1_19">"$#ССЫЛ!.$#ССЫЛ!$#ССЫЛ!"</definedName>
    <definedName name="д1_3">#REF!</definedName>
    <definedName name="д1_4">#REF!</definedName>
    <definedName name="д1_5">#REF!</definedName>
    <definedName name="д1_6">#REF!</definedName>
    <definedName name="д1_7">#REF!</definedName>
    <definedName name="д1_9">#REF!</definedName>
    <definedName name="д2">#REF!</definedName>
    <definedName name="д2_10">#REF!</definedName>
    <definedName name="д2_11">#REF!</definedName>
    <definedName name="д2_17">"$#ССЫЛ!.$D$68"</definedName>
    <definedName name="д2_18">"$#ССЫЛ!.$D$68"</definedName>
    <definedName name="д2_19">"$#ССЫЛ!.$#ССЫЛ!$#ССЫЛ!"</definedName>
    <definedName name="д2_3">#REF!</definedName>
    <definedName name="д2_4">#REF!</definedName>
    <definedName name="д2_5">#REF!</definedName>
    <definedName name="д2_6">#REF!</definedName>
    <definedName name="д2_7">#REF!</definedName>
    <definedName name="д2_9">#REF!</definedName>
    <definedName name="д3">#REF!</definedName>
    <definedName name="д3_10">#REF!</definedName>
    <definedName name="д3_11">#REF!</definedName>
    <definedName name="д3_17">"$#ССЫЛ!.$E$68"</definedName>
    <definedName name="д3_18">"$#ССЫЛ!.$E$68"</definedName>
    <definedName name="д3_19">"$#ССЫЛ!.$#ССЫЛ!$#ССЫЛ!"</definedName>
    <definedName name="д3_3">#REF!</definedName>
    <definedName name="д3_4">#REF!</definedName>
    <definedName name="д3_5">#REF!</definedName>
    <definedName name="д3_6">#REF!</definedName>
    <definedName name="д3_7">#REF!</definedName>
    <definedName name="д3_9">#REF!</definedName>
    <definedName name="д4">#REF!</definedName>
    <definedName name="д4_10">#REF!</definedName>
    <definedName name="д4_11">#REF!</definedName>
    <definedName name="д4_17">"$#ССЫЛ!.$F$68"</definedName>
    <definedName name="д4_18">"$#ССЫЛ!.$F$68"</definedName>
    <definedName name="д4_19">"$#ССЫЛ!.$#ССЫЛ!$#ССЫЛ!"</definedName>
    <definedName name="д4_3">#REF!</definedName>
    <definedName name="д4_4">#REF!</definedName>
    <definedName name="д4_5">#REF!</definedName>
    <definedName name="д4_6">#REF!</definedName>
    <definedName name="д4_7">#REF!</definedName>
    <definedName name="д4_9">#REF!</definedName>
    <definedName name="данные">#REF!</definedName>
    <definedName name="данные_1">#REF!</definedName>
    <definedName name="данные_10">#REF!</definedName>
    <definedName name="данные_11">#REF!</definedName>
    <definedName name="данные_12">#REF!</definedName>
    <definedName name="данные_13">#REF!</definedName>
    <definedName name="данные_14">#REF!</definedName>
    <definedName name="данные_15">#REF!</definedName>
    <definedName name="данные_16">#REF!</definedName>
    <definedName name="данные_17">#REF!</definedName>
    <definedName name="данные_19">"$#ССЫЛ!.$#ССЫЛ!$#ССЫЛ!"</definedName>
    <definedName name="данные_2">#REF!</definedName>
    <definedName name="данные_22">#REF!</definedName>
    <definedName name="данные_24">#REF!</definedName>
    <definedName name="данные_27">[195]план07!#REF!</definedName>
    <definedName name="данные_3">#REF!</definedName>
    <definedName name="данные_36">#REF!</definedName>
    <definedName name="данные_4">#REF!</definedName>
    <definedName name="данные_5">#REF!</definedName>
    <definedName name="данные_6">#REF!</definedName>
    <definedName name="данные_7">#REF!</definedName>
    <definedName name="данные_8">#REF!</definedName>
    <definedName name="данные_9">#REF!</definedName>
    <definedName name="Дата">#REF!</definedName>
    <definedName name="Дата_справки">#REF!</definedName>
    <definedName name="ДАТА1">#REF!</definedName>
    <definedName name="Даул">[36]Д!$B$4:$AH$29</definedName>
    <definedName name="двенадцать">'[31]IS-Cash'!$Q$97:$Q$105</definedName>
    <definedName name="ДД">153.7</definedName>
    <definedName name="ддд">#REF!</definedName>
    <definedName name="ддд_19">"$#ССЫЛ!.$#ССЫЛ!$#ССЫЛ!"</definedName>
    <definedName name="ддд_4">#REF!</definedName>
    <definedName name="ддд_5">#REF!</definedName>
    <definedName name="деб" hidden="1">{#N/A,#N/A,TRUE,"Лист1";#N/A,#N/A,TRUE,"Лист2";#N/A,#N/A,TRUE,"Лист3"}</definedName>
    <definedName name="дебит">'[196]из сем'!$A$2:$B$362</definedName>
    <definedName name="дебиторка">'[21]Отчет 5П'!дебиторка</definedName>
    <definedName name="депозит">#REF!</definedName>
    <definedName name="детиКЛПУ">#REF!</definedName>
    <definedName name="дж" hidden="1">{#N/A,#N/A,TRUE,"Лист1";#N/A,#N/A,TRUE,"Лист2";#N/A,#N/A,TRUE,"Лист3"}</definedName>
    <definedName name="Джет">[36]Джет!$B$4:$AH$29</definedName>
    <definedName name="дз1">'[149]2008 ГСМ'!#REF!</definedName>
    <definedName name="дз2">'[149]2008 ГСМ'!#REF!</definedName>
    <definedName name="дз3">'[149]2008 ГСМ'!#REF!</definedName>
    <definedName name="дивд">'[197]Ден потоки'!#REF!</definedName>
    <definedName name="диз">'[137]ГСМ Гараж'!$D$16</definedName>
    <definedName name="диз_инвест">'[137]ГСМ по инвест'!$K$34</definedName>
    <definedName name="Директор">#REF!</definedName>
    <definedName name="дло">'[198]Financial ratios А3'!#REF!</definedName>
    <definedName name="Для_Алексея">#REF!</definedName>
    <definedName name="Для_Алексея___0">#REF!</definedName>
    <definedName name="Для_Алексея___14">#REF!</definedName>
    <definedName name="Для_Алексея___23">#REF!</definedName>
    <definedName name="Для_Алексея___28">#REF!</definedName>
    <definedName name="Для_Алексея___40">#REF!</definedName>
    <definedName name="Для_Алексея___52">#REF!</definedName>
    <definedName name="Для_Алексея___53">#REF!</definedName>
    <definedName name="дляни123">#REF!</definedName>
    <definedName name="длянтс">#REF!</definedName>
    <definedName name="дмтс">#REF!</definedName>
    <definedName name="Добыча">#REF!</definedName>
    <definedName name="Добыча___0">[198]Добычанефти4!$F$11:$Q$12</definedName>
    <definedName name="Добыча___10">[156]Добычанефти4!$F$11:$Q$12</definedName>
    <definedName name="Добыча_1">'[199]Добыча нефти4'!$F$11:$Q$12</definedName>
    <definedName name="Добыча_10">'[200]Добыча нефти4'!$F$11:$Q$12</definedName>
    <definedName name="Добыча_11">'[201]Добыча нефти4'!$F$11:$Q$12</definedName>
    <definedName name="Добыча_12">'[202]Добыча нефти4'!$F$11:$Q$12</definedName>
    <definedName name="Добыча_13">'[199]Добыча нефти4'!$F$11:$Q$12</definedName>
    <definedName name="Добыча_17">'[125]Добыча нефти4'!$F$11:$Q$12</definedName>
    <definedName name="Добыча_18">'[203]Добыча нефти4'!$F$11:$Q$12</definedName>
    <definedName name="Добыча_19">'[200]Добыча нефти4'!$F$11:$Q$12</definedName>
    <definedName name="Добыча_2">'[204]Добыча нефти4'!$F$11:$Q$12</definedName>
    <definedName name="Добыча_21">'[200]Добыча нефти4'!$F$11:$Q$12</definedName>
    <definedName name="Добыча_22">'[197]Добыча нефти4'!$F$11:$Q$12</definedName>
    <definedName name="Добыча_27">'[200]Добыча нефти4'!$F$11:$Q$12</definedName>
    <definedName name="Добыча_3">'[127]Добыча нефти4'!$F$11:$Q$12</definedName>
    <definedName name="Добыча_4">'[205]Добыча нефти4'!$F$11:$Q$12</definedName>
    <definedName name="Добыча_6">'[199]Добыча нефти4'!$F$11:$Q$12</definedName>
    <definedName name="Добыча_7">'[199]Добыча нефти4'!$F$11:$Q$12</definedName>
    <definedName name="Добыча_8">'[199]Добыча нефти4'!$F$11:$Q$12</definedName>
    <definedName name="Добыча_9">'[199]Добыча нефти4'!$F$11:$Q$12</definedName>
    <definedName name="Доз5">#REF!</definedName>
    <definedName name="Доз5___0">#REF!</definedName>
    <definedName name="Доз5___0_1">#REF!</definedName>
    <definedName name="Доз5___0_11">#REF!</definedName>
    <definedName name="Доз5___0_6">#REF!</definedName>
    <definedName name="Доз5___10">#REF!</definedName>
    <definedName name="Доз5___10_1">#REF!</definedName>
    <definedName name="Доз5___10_11">#REF!</definedName>
    <definedName name="Доз5___10_6">#REF!</definedName>
    <definedName name="Доз5_1">#REF!</definedName>
    <definedName name="Доз5_10">#REF!</definedName>
    <definedName name="Доз5_11">#REF!</definedName>
    <definedName name="Доз5_12">#REF!</definedName>
    <definedName name="Доз5_13">"$#ССЫЛ!.$B$20"</definedName>
    <definedName name="Доз5_17">"$#ССЫЛ!.$B$20"</definedName>
    <definedName name="Доз5_18">"$#ССЫЛ!.$B$20"</definedName>
    <definedName name="Доз5_19">"$#ССЫЛ!.$#ССЫЛ!$#ССЫЛ!"</definedName>
    <definedName name="Доз5_2">#REF!</definedName>
    <definedName name="Доз5_21">#REF!</definedName>
    <definedName name="Доз5_22">#REF!</definedName>
    <definedName name="Доз5_27">#REF!</definedName>
    <definedName name="Доз5_3">#REF!</definedName>
    <definedName name="Доз5_4">#REF!</definedName>
    <definedName name="Доз5_5">#REF!</definedName>
    <definedName name="Доз5_6">#REF!</definedName>
    <definedName name="Доз5_7">#REF!</definedName>
    <definedName name="Доз5_8">#REF!</definedName>
    <definedName name="Доз5_9">#REF!</definedName>
    <definedName name="доз6">#REF!</definedName>
    <definedName name="доз6_19">"$#ССЫЛ!.$#ССЫЛ!$#ССЫЛ!"</definedName>
    <definedName name="доз6_4">#REF!</definedName>
    <definedName name="доз6_5">#REF!</definedName>
    <definedName name="долхмп">#REF!</definedName>
    <definedName name="ДоляНДС">#N/A</definedName>
    <definedName name="Дополнительный">#REF!</definedName>
    <definedName name="дох">#REF!</definedName>
    <definedName name="доход">#REF!</definedName>
    <definedName name="дпжл" hidden="1">{#N/A,#N/A,TRUE,"Лист1";#N/A,#N/A,TRUE,"Лист2";#N/A,#N/A,TRUE,"Лист3"}</definedName>
    <definedName name="дурак">[175]Форма2!$E$234:$F$237,[175]Форма2!$C$234:$C$237,[175]Форма2!$E$224:$F$232,[175]Форма2!$C$224:$C$232,[175]Форма2!$E$223:$F$223,[175]Форма2!$C$223,[175]Форма2!$E$217:$F$221,[175]Форма2!$C$217:$C$221,[175]Форма2!$E$210:$F$215,[175]Форма2!$C$210:$C$215,[175]Форма2!$C$210</definedName>
    <definedName name="ДЭ">[36]ДЭ!$B$4:$AI$29</definedName>
    <definedName name="е">#REF!</definedName>
    <definedName name="Ед.">#REF!</definedName>
    <definedName name="ЕдИзм">[95]ЕдИзм!$A$1:$D$25</definedName>
    <definedName name="ЕдИзм_10">[83]ЕдИзм!$A$1:$D$25</definedName>
    <definedName name="ЕдИзм_11">[96]ЕдИзм!$A$1:$D$25</definedName>
    <definedName name="ЕдИзм_12">[96]ЕдИзм!$A$1:$D$25</definedName>
    <definedName name="ЕдИзм_13">[97]ЕдИзм!$A$1:$D$25</definedName>
    <definedName name="ЕдИзм_17">#REF!</definedName>
    <definedName name="ЕдИзм_18">#REF!</definedName>
    <definedName name="ЕдИзм_19">[85]ЕдИзм!$A$1:$D$25</definedName>
    <definedName name="ЕдИзм_2">[98]ЕдИзм!$A$1:$D$25</definedName>
    <definedName name="ЕдИзм_3">[99]ЕдИзм!$A$1:$D$25</definedName>
    <definedName name="ЕдИзм_4">[99]ЕдИзм!$A$1:$D$25</definedName>
    <definedName name="ЕдИзм_5">[86]ЕдИзм!$A$1:$D$25</definedName>
    <definedName name="ЕдИзм_6">[87]ЕдИзм!$A$1:$D$25</definedName>
    <definedName name="ЕдИзм_7">[88]ЕдИзм!$A$1:$D$25</definedName>
    <definedName name="ЕдИзм_9">[100]ЕдИзм!$A$1:$D$25</definedName>
    <definedName name="еее">[206]п25ЦТАИ!#REF!</definedName>
    <definedName name="ЕЕУЕУКЕПУ">#REF!</definedName>
    <definedName name="еждугорКолПок">#N/A</definedName>
    <definedName name="еждугорКолПрод">#N/A</definedName>
    <definedName name="еждугорОтн">#N/A</definedName>
    <definedName name="еждугорСрПок">#N/A</definedName>
    <definedName name="еждугорСрПрод">#N/A</definedName>
    <definedName name="ерекркер" hidden="1">{#N/A,#N/A,TRUE,"Лист1";#N/A,#N/A,TRUE,"Лист2";#N/A,#N/A,TRUE,"Лист3"}</definedName>
    <definedName name="ерке">#N/A</definedName>
    <definedName name="еркер">#N/A</definedName>
    <definedName name="ернк">#N/A</definedName>
    <definedName name="Ершова_6">[187]Ершова!$B$15:$G$52</definedName>
    <definedName name="ЕУЕУЕУ">#REF!</definedName>
    <definedName name="ЕУЕУКЕУФ">#REF!</definedName>
    <definedName name="ж">#N/A</definedName>
    <definedName name="жанара">[207]Форма2!$D$129:$F$132,[207]Форма2!$D$134:$F$135,[207]Форма2!$D$137:$F$140,[207]Форма2!$D$142:$F$144,[207]Форма2!$D$146:$F$150,[207]Форма2!$D$152:$F$154,[207]Форма2!$D$156:$F$162,[207]Форма2!$D$129</definedName>
    <definedName name="жанара_10">[208]Форма2!$D$129:$F$132,[208]Форма2!$D$134:$F$135,[208]Форма2!$D$137:$F$140,[208]Форма2!$D$142:$F$144,[208]Форма2!$D$146:$F$150,[208]Форма2!$D$152:$F$154,[208]Форма2!$D$156:$F$162,[208]Форма2!$D$129</definedName>
    <definedName name="жанара_11">[209]Форма2!$D$129:$F$132,[209]Форма2!$D$134:$F$135,[209]Форма2!$D$137:$F$140,[209]Форма2!$D$142:$F$144,[209]Форма2!$D$146:$F$150,[209]Форма2!$D$152:$F$154,[209]Форма2!$D$156:$F$162,[209]Форма2!$D$129</definedName>
    <definedName name="жанара_19">[159]Форма2!$D$129:$F$132,[159]Форма2!$D$134:$F$135,[159]Форма2!$D$137:$F$140,[159]Форма2!$D$142:$F$144,[159]Форма2!$D$146:$F$150,[159]Форма2!$D$152:$F$154,[159]Форма2!$D$156:$F$162,[159]Форма2!$D$129</definedName>
    <definedName name="жанара_4">[161]Форма2!$D$129:$F$132,[161]Форма2!$D$134:$F$135,[161]Форма2!$D$137:$F$140,[161]Форма2!$D$142:$F$144,[161]Форма2!$D$146:$F$150,[161]Форма2!$D$152:$F$154,[161]Форма2!$D$156:$F$162,[161]Форма2!$D$129</definedName>
    <definedName name="жанара_5">[161]Форма2!$D$129:$F$132,[161]Форма2!$D$134:$F$135,[161]Форма2!$D$137:$F$140,[161]Форма2!$D$142:$F$144,[161]Форма2!$D$146:$F$150,[161]Форма2!$D$152:$F$154,[161]Форма2!$D$156:$F$162,[161]Форма2!$D$129</definedName>
    <definedName name="жанара_6">[210]Форма2!$D$129:$F$132,[210]Форма2!$D$134:$F$135,[210]Форма2!$D$137:$F$140,[210]Форма2!$D$142:$F$144,[210]Форма2!$D$146:$F$150,[210]Форма2!$D$152:$F$154,[210]Форма2!$D$156:$F$162,[210]Форма2!$D$129</definedName>
    <definedName name="жанара_7">[161]Форма2!$D$129:$F$132,[161]Форма2!$D$134:$F$135,[161]Форма2!$D$137:$F$140,[161]Форма2!$D$142:$F$144,[161]Форма2!$D$146:$F$150,[161]Форма2!$D$152:$F$154,[161]Форма2!$D$156:$F$162,[161]Форма2!$D$129</definedName>
    <definedName name="жанара_9">[211]Форма2!$D$129:$F$132,[211]Форма2!$D$134:$F$135,[211]Форма2!$D$137:$F$140,[211]Форма2!$D$142:$F$144,[211]Форма2!$D$146:$F$150,[211]Форма2!$D$152:$F$154,[211]Форма2!$D$156:$F$162,[211]Форма2!$D$129</definedName>
    <definedName name="Жанаргуль">#N/A</definedName>
    <definedName name="Жет">[36]Жет!$B$4:$AI$29</definedName>
    <definedName name="Жетэнс">[36]Жетэнс!$B$4:$AI$29</definedName>
    <definedName name="жж">#N/A</definedName>
    <definedName name="ЖОЭС">[36]ЖОЭС!$B$4:$AI$29</definedName>
    <definedName name="жэср">[36]ЖЭСр!$B$4:$AH$28</definedName>
    <definedName name="з">#REF!</definedName>
    <definedName name="з___0">#REF!</definedName>
    <definedName name="з___14">#REF!</definedName>
    <definedName name="з___23">#REF!</definedName>
    <definedName name="з___28">#REF!</definedName>
    <definedName name="з___40">#REF!</definedName>
    <definedName name="З_Выработка">#REF!</definedName>
    <definedName name="З_Рента">#REF!</definedName>
    <definedName name="З_СС">#REF!</definedName>
    <definedName name="ЗабайкалСрПок">#REF!</definedName>
    <definedName name="ЗабайкалСрПрод">#REF!</definedName>
    <definedName name="_xlnm.Print_Titles">#N/A</definedName>
    <definedName name="зап1">'[137]Запчасти Гараж'!$D$35</definedName>
    <definedName name="зап2">'[137]Запчасти Гараж'!$D$39</definedName>
    <definedName name="ЗападноСрПок">#REF!</definedName>
    <definedName name="ЗападноСрПрод">#REF!</definedName>
    <definedName name="Запрос_из_LukaPro">#REF!</definedName>
    <definedName name="Запрос_из_LukaPro_1">#REF!</definedName>
    <definedName name="Запрос_из_Sale2003">#REF!</definedName>
    <definedName name="Зарплата">#REF!</definedName>
    <definedName name="защита_рук">#REF!</definedName>
    <definedName name="звз">[42]группа!$H$1</definedName>
    <definedName name="зЖОЭС">[36]ЖОЭС!$B$4:$AH$29</definedName>
    <definedName name="ЗЗЗЗ">#REF!</definedName>
    <definedName name="знач">[42]группа!$H$9</definedName>
    <definedName name="зОнт">[36]Онт!$B$4:$AH$29</definedName>
    <definedName name="зп">'[211]7.1'!#REF!</definedName>
    <definedName name="зпетр">'[212]14.1.2.2.(Услуги связи)'!#REF!</definedName>
    <definedName name="зпетр_1">'[213]14_1_2_2__Услуги связи_'!#REF!</definedName>
    <definedName name="зпетр_11">'[213]14_1_2_2__Услуги связи_'!#REF!</definedName>
    <definedName name="зпетр_12">'[213]14_1_2_2__Услуги связи_'!#REF!</definedName>
    <definedName name="зпетр_19">"'file:///C:/Documents and Settings/Администратор/Local Settings/Temporary Internet Files/Content.IE5/MTOJGRST/Расшифровки ЦА 2005.xls'#$'14_1_2_2__Услуги связи_'.$#ССЫЛ!$#ССЫЛ!"</definedName>
    <definedName name="зпетр_2">'[213]14_1_2_2__Услуги связи_'!#REF!</definedName>
    <definedName name="зпетр_3">'[213]14_1_2_2__Услуги связи_'!#REF!</definedName>
    <definedName name="зпетр_36">'[213]14_1_2_2__Услуги связи_'!#REF!</definedName>
    <definedName name="зпетр_4">'[213]14_1_2_2__Услуги связи_'!#REF!</definedName>
    <definedName name="зпетр_5">'[214]14_1_2_2__Услуги связи_'!#REF!</definedName>
    <definedName name="зпетр_6">'[213]14_1_2_2__Услуги связи_'!#REF!</definedName>
    <definedName name="ЗТК">#REF!</definedName>
    <definedName name="И">#REF!+#REF!+#REF!+#REF!+#REF!+#REF!+#REF!+#REF!+#REF!</definedName>
    <definedName name="И___0">#REF!+#REF!+#REF!+#REF!+#REF!+#REF!+#REF!+#REF!+#REF!</definedName>
    <definedName name="И___14">#REF!+#REF!+#REF!+#REF!+#REF!+#REF!+#REF!+#REF!+#REF!</definedName>
    <definedName name="И___28">#REF!+#REF!+#REF!+#REF!+#REF!+#REF!+#REF!+#REF!+#REF!</definedName>
    <definedName name="И___40">#REF!+#REF!+#REF!+#REF!+#REF!+#REF!+#REF!+#REF!+#REF!</definedName>
    <definedName name="И_1">'[41]7_1'!#REF!</definedName>
    <definedName name="И_11">'[41]7_1'!#REF!</definedName>
    <definedName name="И_12">'[41]7_1'!#REF!</definedName>
    <definedName name="И_13">"'file://ast009/Budget/БЮДЖЕТЫ 2001-2006/2006/Налоги/Декларация КПН план 2006 г+аморт 2004-2005г  экспер ставки 2006.xls'#$7_1.$#ССЫЛ!$#ССЫЛ!"</definedName>
    <definedName name="И_14">'[41]7_1'!#REF!</definedName>
    <definedName name="И_15">'[41]7_1'!#REF!</definedName>
    <definedName name="И_16">'[41]7_1'!#REF!</definedName>
    <definedName name="И_17">'[41]7_1'!#REF!</definedName>
    <definedName name="И_19">"'file://ast009/Budget/БЮДЖЕТЫ 2001-2006/2006/Налоги/Декларация КПН план 2006 г+аморт 2004-2005г  экспер ставки 2006.xls'#$7_1.$#ССЫЛ!$#ССЫЛ!"</definedName>
    <definedName name="И_2">'[41]7_1'!#REF!</definedName>
    <definedName name="И_24">'[41]7_1'!#REF!</definedName>
    <definedName name="И_27">'[41]7_1'!#REF!</definedName>
    <definedName name="И_3">'[41]7_1'!#REF!</definedName>
    <definedName name="И_36">'[41]7_1'!#REF!</definedName>
    <definedName name="И_4">'[41]7_1'!#REF!</definedName>
    <definedName name="И_5">'[41]7_1'!#REF!</definedName>
    <definedName name="И_6">'[41]7_1'!#REF!</definedName>
    <definedName name="И_7">"'file://ast009/Budget/БЮДЖЕТЫ 2001-2006/2006/Налоги/Декларация КПН план 2006 г+аморт 2004-2005г  экспер ставки 2006.xls'#$7_1.$#ССЫЛ!$#ССЫЛ!"</definedName>
    <definedName name="И_8">"'file://ast009/Budget/БЮДЖЕТЫ 2001-2006/2006/Налоги/Декларация КПН план 2006 г+аморт 2004-2005г  экспер ставки 2006.xls'#$7_1.$#ССЫЛ!$#ССЫЛ!"</definedName>
    <definedName name="И_9">"'file://ast009/Budget/БЮДЖЕТЫ 2001-2006/2006/Налоги/Декларация КПН план 2006 г+аморт 2004-2005г  экспер ставки 2006.xls'#$7_1.$#ССЫЛ!$#ССЫЛ!"</definedName>
    <definedName name="иав">'[21]Отчет 5П'!иав</definedName>
    <definedName name="ибз">'[212]14.1.2.2.(Услуги связи)'!#REF!</definedName>
    <definedName name="ибз_1">'[213]14_1_2_2__Услуги связи_'!#REF!</definedName>
    <definedName name="ибз_11">'[213]14_1_2_2__Услуги связи_'!#REF!</definedName>
    <definedName name="ибз_12">'[213]14_1_2_2__Услуги связи_'!#REF!</definedName>
    <definedName name="ибз_19">"'file:///C:/Documents and Settings/Администратор/Local Settings/Temporary Internet Files/Content.IE5/MTOJGRST/Расшифровки ЦА 2005.xls'#$'14_1_2_2__Услуги связи_'.$#ССЫЛ!$#ССЫЛ!"</definedName>
    <definedName name="ибз_2">'[213]14_1_2_2__Услуги связи_'!#REF!</definedName>
    <definedName name="ибз_3">'[213]14_1_2_2__Услуги связи_'!#REF!</definedName>
    <definedName name="ибз_36">'[213]14_1_2_2__Услуги связи_'!#REF!</definedName>
    <definedName name="ибз_4">'[213]14_1_2_2__Услуги связи_'!#REF!</definedName>
    <definedName name="ибз_5">'[214]14_1_2_2__Услуги связи_'!#REF!</definedName>
    <definedName name="ибз_6">'[213]14_1_2_2__Услуги связи_'!#REF!</definedName>
    <definedName name="ивц2">#REF!</definedName>
    <definedName name="ижд1">#REF!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ии">#N/A</definedName>
    <definedName name="ииииии">#REF!</definedName>
    <definedName name="ииииииииииии">'[21]Отчет 5П'!ииииииииииии</definedName>
    <definedName name="ик">#N/A</definedName>
    <definedName name="имен.эн">#N/A</definedName>
    <definedName name="ИМИ">[214]Форма2!$C$19:$C$24,[214]Форма2!$E$19:$F$24,[214]Форма2!$D$26:$F$31,[214]Форма2!$C$33:$C$38,[214]Форма2!$E$33:$F$38,[214]Форма2!$D$40:$F$43,[214]Форма2!$C$45:$C$48,[214]Форма2!$E$45:$F$48,[214]Форма2!$C$19</definedName>
    <definedName name="имидж2">#REF!</definedName>
    <definedName name="Имидж3">[175]Форма2!$C$113:$C$114,[175]Форма2!$D$110:$F$112,[175]Форма2!$E$113:$F$114,[175]Форма2!$D$115:$F$115,[175]Форма2!$D$117:$F$119,[175]Форма2!$D$121:$F$122,[175]Форма2!$D$124:$F$126,[175]Форма2!$D$110</definedName>
    <definedName name="имиджавая">[214]Форма2!$E$200:$F$207,[214]Форма2!$C$200:$C$207,[214]Форма2!$E$189:$F$198,[214]Форма2!$C$189:$C$198,[214]Форма2!$E$188:$F$188,[214]Форма2!$C$188</definedName>
    <definedName name="имиджи">#REF!</definedName>
    <definedName name="импашыфпыфвлоапвы">[140]Форма2!$C$113:$C$114,[140]Форма2!$D$110:$F$112,[140]Форма2!$E$113:$F$114,[140]Форма2!$D$115:$F$115,[140]Форма2!$D$117:$F$119,[140]Форма2!$D$121:$F$122,[140]Форма2!$D$124:$F$126,[140]Форма2!$D$110</definedName>
    <definedName name="импорт">#REF!</definedName>
    <definedName name="импорт_11">#REF!</definedName>
    <definedName name="импорт_12">#REF!</definedName>
    <definedName name="импорт_17">"$#ССЫЛ!.$A$1:$J$242"</definedName>
    <definedName name="импорт_18">"$#ССЫЛ!.$A$1:$J$242"</definedName>
    <definedName name="импорт_19">"$#ССЫЛ!.$#ССЫЛ!$#ССЫЛ!"</definedName>
    <definedName name="импорт_2">#REF!</definedName>
    <definedName name="импорт_3">#REF!</definedName>
    <definedName name="импорт_4">#REF!</definedName>
    <definedName name="импорт_5">#REF!</definedName>
    <definedName name="импорт_7">#REF!</definedName>
    <definedName name="импорт_9">#REF!</definedName>
    <definedName name="импорт10">#REF!</definedName>
    <definedName name="имсп">[42]группа!$G$1</definedName>
    <definedName name="имя">#REF!</definedName>
    <definedName name="Имя_файла">#REF!</definedName>
    <definedName name="Инв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Инвеспр1">#N/A</definedName>
    <definedName name="Инвест">#N/A</definedName>
    <definedName name="ИнвРГС">[215]NPV!#REF!</definedName>
    <definedName name="индекс">#REF!</definedName>
    <definedName name="индекс_ак">#REF!</definedName>
    <definedName name="индекс_актюбе">#REF!</definedName>
    <definedName name="индекс_донгок">#REF!</definedName>
    <definedName name="индекс_концентрат">#N/A</definedName>
    <definedName name="индекс_окатышей">#N/A</definedName>
    <definedName name="индекс_окатыши">#N/A</definedName>
    <definedName name="индекс_фер">#REF!</definedName>
    <definedName name="индплан">#REF!</definedName>
    <definedName name="индплан_19">"$#ССЫЛ!.$#ССЫЛ!$#ССЫЛ!"</definedName>
    <definedName name="индплан_4">#REF!</definedName>
    <definedName name="индплан_5">#REF!</definedName>
    <definedName name="индцкавг98" hidden="1">{#N/A,#N/A,TRUE,"Лист1";#N/A,#N/A,TRUE,"Лист2";#N/A,#N/A,TRUE,"Лист3"}</definedName>
    <definedName name="ИнкомбанСрПок">#REF!</definedName>
    <definedName name="ИнкомбанСрПрод">#REF!</definedName>
    <definedName name="Инструм">[141]свод!$A$791:$B$897</definedName>
    <definedName name="Инструм0">[141]свод!$B$791:$B$897</definedName>
    <definedName name="Инструм1">[141]свод!$B$791:$E$897</definedName>
    <definedName name="интерн">'[212]14.1.2.2.(Услуги связи)'!#REF!</definedName>
    <definedName name="интерн_1">'[213]14_1_2_2__Услуги связи_'!#REF!</definedName>
    <definedName name="интерн_11">'[213]14_1_2_2__Услуги связи_'!#REF!</definedName>
    <definedName name="интерн_12">'[213]14_1_2_2__Услуги связи_'!#REF!</definedName>
    <definedName name="интерн_19">"'file:///C:/Documents and Settings/Администратор/Local Settings/Temporary Internet Files/Content.IE5/MTOJGRST/Расшифровки ЦА 2005.xls'#$'14_1_2_2__Услуги связи_'.$#ССЫЛ!$#ССЫЛ!"</definedName>
    <definedName name="интерн_2">'[213]14_1_2_2__Услуги связи_'!#REF!</definedName>
    <definedName name="интерн_3">'[213]14_1_2_2__Услуги связи_'!#REF!</definedName>
    <definedName name="интерн_36">'[213]14_1_2_2__Услуги связи_'!#REF!</definedName>
    <definedName name="интерн_4">'[213]14_1_2_2__Услуги связи_'!#REF!</definedName>
    <definedName name="интерн_5">'[214]14_1_2_2__Услуги связи_'!#REF!</definedName>
    <definedName name="интерн_6">'[213]14_1_2_2__Услуги связи_'!#REF!</definedName>
    <definedName name="ИнтерТЭКСрПок">#REF!</definedName>
    <definedName name="ИнтерТЭКСрПрод">#REF!</definedName>
    <definedName name="инф">#REF!</definedName>
    <definedName name="иопрг">#REF!</definedName>
    <definedName name="иопрг___0">#REF!</definedName>
    <definedName name="иопрг___14">#REF!</definedName>
    <definedName name="иопрг___23">#REF!</definedName>
    <definedName name="иопрг___28">#REF!</definedName>
    <definedName name="иопрг___40">#REF!</definedName>
    <definedName name="ИПН">'[191]Сомн.треб общие'!#REF!</definedName>
    <definedName name="ипн1">#REF!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кутскэКолПок">#N/A</definedName>
    <definedName name="ИркутскэКолПрод">#N/A</definedName>
    <definedName name="ИркутскэОтн">#N/A</definedName>
    <definedName name="ИркутскэСрПок">#N/A</definedName>
    <definedName name="ИркутскэСрПрод">#N/A</definedName>
    <definedName name="ирро">#REF!</definedName>
    <definedName name="ирро___0">#REF!</definedName>
    <definedName name="ирро___40">#REF!</definedName>
    <definedName name="Испр.выработка">#REF!</definedName>
    <definedName name="исх">[42]группа!$G$13</definedName>
    <definedName name="Исходные_данные">#REF!</definedName>
    <definedName name="ит">#N/A</definedName>
    <definedName name="итжд" hidden="1">{#N/A,#N/A,FALSE,"Aging Summary";#N/A,#N/A,FALSE,"Ratio Analysis";#N/A,#N/A,FALSE,"Test 120 Day Accts";#N/A,#N/A,FALSE,"Tickmarks"}</definedName>
    <definedName name="итм">#REF!</definedName>
    <definedName name="Итого">#REF!+#REF!+#REF!+#REF!+#REF!+#REF!+#REF!+#REF!+#REF!</definedName>
    <definedName name="Итого___0">#REF!+#REF!+#REF!+#REF!+#REF!+#REF!+#REF!+#REF!+#REF!</definedName>
    <definedName name="Итого___14">#REF!+#REF!+#REF!+#REF!+#REF!+#REF!+#REF!+#REF!+#REF!</definedName>
    <definedName name="Итого___23">#REF!+#REF!+#REF!+#REF!+#REF!+#REF!+#REF!+#REF!+#REF!</definedName>
    <definedName name="Итого___28">#REF!+#REF!+#REF!+#REF!+#REF!+#REF!+#REF!+#REF!+#REF!</definedName>
    <definedName name="Итого___40">#REF!+#REF!+#REF!+#REF!+#REF!+#REF!+#REF!+#REF!+#REF!</definedName>
    <definedName name="й">#N/A</definedName>
    <definedName name="й_1">NA()</definedName>
    <definedName name="й_10">#N/A</definedName>
    <definedName name="й_11">#N/A</definedName>
    <definedName name="й_12">#N/A</definedName>
    <definedName name="й_13">#N/A</definedName>
    <definedName name="й_15">#N/A</definedName>
    <definedName name="й_16">#N/A</definedName>
    <definedName name="й_17">NA()</definedName>
    <definedName name="й_18">NA()</definedName>
    <definedName name="й_19">NA()</definedName>
    <definedName name="й_2">NA()</definedName>
    <definedName name="й_27">#N/A</definedName>
    <definedName name="й_29">#N/A</definedName>
    <definedName name="й_3">NA()</definedName>
    <definedName name="й_4">NA()</definedName>
    <definedName name="й_5">#N/A</definedName>
    <definedName name="й_6">#N/A</definedName>
    <definedName name="й_7">#N/A</definedName>
    <definedName name="й_8">#N/A</definedName>
    <definedName name="й_9">NA()</definedName>
    <definedName name="й1ц2">[141]Sheet1!#REF!</definedName>
    <definedName name="йй">#N/A</definedName>
    <definedName name="йй_1">NA()</definedName>
    <definedName name="йй_10">#N/A</definedName>
    <definedName name="йй_11">#N/A</definedName>
    <definedName name="йй_12">#N/A</definedName>
    <definedName name="йй_13">#N/A</definedName>
    <definedName name="йй_15">#N/A</definedName>
    <definedName name="йй_16">#N/A</definedName>
    <definedName name="йй_17">NA()</definedName>
    <definedName name="йй_18">NA()</definedName>
    <definedName name="йй_19">NA()</definedName>
    <definedName name="йй_2">NA()</definedName>
    <definedName name="йй_27">#N/A</definedName>
    <definedName name="йй_29">#N/A</definedName>
    <definedName name="йй_3">NA()</definedName>
    <definedName name="йй_4">NA()</definedName>
    <definedName name="йй_5">#N/A</definedName>
    <definedName name="йй_6">#N/A</definedName>
    <definedName name="йй_7">#N/A</definedName>
    <definedName name="йй_8">#N/A</definedName>
    <definedName name="йй_9">NA()</definedName>
    <definedName name="ййй">[216]Форма2!$C$70:$C$72,[216]Форма2!$D$73:$F$73,[216]Форма2!$E$70:$F$72,[216]Форма2!$C$75:$C$77,[216]Форма2!$E$75:$F$77,[216]Форма2!$C$79:$C$82,[216]Форма2!$E$79:$F$82,[216]Форма2!$C$84:$C$86,[216]Форма2!$E$84:$F$86,[216]Форма2!$C$88:$C$89,[216]Форма2!$E$88:$F$89,[216]Форма2!$C$70</definedName>
    <definedName name="йййййййййййййййй">[216]Форма2!$D$129:$F$132,[216]Форма2!$D$134:$F$135,[216]Форма2!$D$137:$F$140,[216]Форма2!$D$142:$F$144,[216]Форма2!$D$146:$F$150,[216]Форма2!$D$152:$F$154,[216]Форма2!$D$156:$F$162,[216]Форма2!$D$129</definedName>
    <definedName name="йцу">#N/A</definedName>
    <definedName name="к">#N/A</definedName>
    <definedName name="К_поправка">#REF!</definedName>
    <definedName name="к1">[64]П!$C$136</definedName>
    <definedName name="к11">[53]Sheet1!$X$3:$X$277</definedName>
    <definedName name="к2">'[137]Стор Орг.РМУ'!$C$33</definedName>
    <definedName name="к4">[64]П!$C$139</definedName>
    <definedName name="КReПК">[70]KreПК!$A$217:$B$519</definedName>
    <definedName name="Кабель">[141]свод!$A$345:$B$365</definedName>
    <definedName name="Кабель0">[141]свод!$B$345:$B$365</definedName>
    <definedName name="Кабель1">[141]свод!$B$345:$E$365</definedName>
    <definedName name="кадр1">[217]Энергия!$G$32</definedName>
    <definedName name="кадр2">[217]Энергия!$H$32</definedName>
    <definedName name="кадр3">[217]Энергия!$I$32</definedName>
    <definedName name="кадр4">[217]Энергия!$J$32</definedName>
    <definedName name="Каз">'[217]План произв-ва (мес.) (бюджет)'!#REF!</definedName>
    <definedName name="КазначСрПок">#REF!</definedName>
    <definedName name="КазначСрПрод">#REF!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йдаш">[207]Форма2!$C$19:$C$24,[207]Форма2!$E$19:$F$24,[207]Форма2!$D$26:$F$31,[207]Форма2!$C$33:$C$38,[207]Форма2!$E$33:$F$38,[207]Форма2!$D$40:$F$43,[207]Форма2!$C$45:$C$48,[207]Форма2!$E$45:$F$48,[207]Форма2!$C$19</definedName>
    <definedName name="Кайдаш_10">[208]Форма2!$C$19:$C$24,[208]Форма2!$E$19:$F$24,[208]Форма2!$D$26:$F$31,[208]Форма2!$C$33:$C$38,[208]Форма2!$E$33:$F$38,[208]Форма2!$D$40:$F$43,[208]Форма2!$C$45:$C$48,[208]Форма2!$E$45:$F$48,[208]Форма2!$C$19</definedName>
    <definedName name="Кайдаш_11">[209]Форма2!$C$19:$C$24,[209]Форма2!$E$19:$F$24,[209]Форма2!$D$26:$F$31,[209]Форма2!$C$33:$C$38,[209]Форма2!$E$33:$F$38,[209]Форма2!$D$40:$F$43,[209]Форма2!$C$45:$C$48,[209]Форма2!$E$45:$F$48,[209]Форма2!$C$19</definedName>
    <definedName name="Кайдаш_19">[159]Форма2!$C$19:$C$24,[159]Форма2!$E$19:$F$24,[159]Форма2!$D$26:$F$31,[159]Форма2!$C$33:$C$38,[159]Форма2!$E$33:$F$38,[159]Форма2!$D$40:$F$43,[159]Форма2!$C$45:$C$48,[159]Форма2!$E$45:$F$48,[159]Форма2!$C$19</definedName>
    <definedName name="Кайдаш_4">[161]Форма2!$C$19:$C$24,[161]Форма2!$E$19:$F$24,[161]Форма2!$D$26:$F$31,[161]Форма2!$C$33:$C$38,[161]Форма2!$E$33:$F$38,[161]Форма2!$D$40:$F$43,[161]Форма2!$C$45:$C$48,[161]Форма2!$E$45:$F$48,[161]Форма2!$C$19</definedName>
    <definedName name="Кайдаш_5">[161]Форма2!$C$19:$C$24,[161]Форма2!$E$19:$F$24,[161]Форма2!$D$26:$F$31,[161]Форма2!$C$33:$C$38,[161]Форма2!$E$33:$F$38,[161]Форма2!$D$40:$F$43,[161]Форма2!$C$45:$C$48,[161]Форма2!$E$45:$F$48,[161]Форма2!$C$19</definedName>
    <definedName name="Кайдаш_6">[210]Форма2!$C$19:$C$24,[210]Форма2!$E$19:$F$24,[210]Форма2!$D$26:$F$31,[210]Форма2!$C$33:$C$38,[210]Форма2!$E$33:$F$38,[210]Форма2!$D$40:$F$43,[210]Форма2!$C$45:$C$48,[210]Форма2!$E$45:$F$48,[210]Форма2!$C$19</definedName>
    <definedName name="Кайдаш_7">[161]Форма2!$C$19:$C$24,[161]Форма2!$E$19:$F$24,[161]Форма2!$D$26:$F$31,[161]Форма2!$C$33:$C$38,[161]Форма2!$E$33:$F$38,[161]Форма2!$D$40:$F$43,[161]Форма2!$C$45:$C$48,[161]Форма2!$E$45:$F$48,[161]Форма2!$C$19</definedName>
    <definedName name="Кайдаш_9">[211]Форма2!$C$19:$C$24,[211]Форма2!$E$19:$F$24,[211]Форма2!$D$26:$F$31,[211]Форма2!$C$33:$C$38,[211]Форма2!$E$33:$F$38,[211]Форма2!$D$40:$F$43,[211]Форма2!$C$45:$C$48,[211]Форма2!$E$45:$F$48,[211]Форма2!$C$19</definedName>
    <definedName name="КамАЗКолПок">#N/A</definedName>
    <definedName name="КамАЗКолПрод">#N/A</definedName>
    <definedName name="КамАЗОтн">#N/A</definedName>
    <definedName name="КамАЗСрПок">#N/A</definedName>
    <definedName name="КамАЗСрПрод">#N/A</definedName>
    <definedName name="канц">[149]канц!$U$112</definedName>
    <definedName name="канц0">[42]свод!$B$851:$B$903</definedName>
    <definedName name="канц1">[42]свод!$B$851:$J$903</definedName>
    <definedName name="КапчГЭС">[148]Бюджет!#REF!</definedName>
    <definedName name="карт">'[212]14.1.2.2.(Услуги связи)'!#REF!</definedName>
    <definedName name="карт_1">'[213]14_1_2_2__Услуги связи_'!#REF!</definedName>
    <definedName name="карт_11">'[213]14_1_2_2__Услуги связи_'!#REF!</definedName>
    <definedName name="карт_12">'[213]14_1_2_2__Услуги связи_'!#REF!</definedName>
    <definedName name="карт_19">"'file:///C:/Documents and Settings/Администратор/Local Settings/Temporary Internet Files/Content.IE5/MTOJGRST/Расшифровки ЦА 2005.xls'#$'14_1_2_2__Услуги связи_'.$#ССЫЛ!$#ССЫЛ!"</definedName>
    <definedName name="карт_2">'[213]14_1_2_2__Услуги связи_'!#REF!</definedName>
    <definedName name="карт_3">'[213]14_1_2_2__Услуги связи_'!#REF!</definedName>
    <definedName name="карт_36">'[213]14_1_2_2__Услуги связи_'!#REF!</definedName>
    <definedName name="карт_4">'[213]14_1_2_2__Услуги связи_'!#REF!</definedName>
    <definedName name="карт_5">'[214]14_1_2_2__Услуги связи_'!#REF!</definedName>
    <definedName name="карт_6">'[213]14_1_2_2__Услуги связи_'!#REF!</definedName>
    <definedName name="КаскГЭС">[148]Бюджет!#REF!</definedName>
    <definedName name="Кассир">#REF!</definedName>
    <definedName name="Катко">[36]Катко!$B$4:$AI$29</definedName>
    <definedName name="каук">#N/A</definedName>
    <definedName name="каука" hidden="1">{#N/A,#N/A,TRUE,"Лист1";#N/A,#N/A,TRUE,"Лист2";#N/A,#N/A,TRUE,"Лист3"}</definedName>
    <definedName name="кв">#N/A</definedName>
    <definedName name="кв1">'[164]1кв. '!$A$14:$U$421</definedName>
    <definedName name="кв2">'[164]2кв.'!$A$14:$U$421</definedName>
    <definedName name="Квартал2">#REF!</definedName>
    <definedName name="Квартал3">#REF!</definedName>
    <definedName name="Квартал4">#REF!</definedName>
    <definedName name="квефу">#N/A</definedName>
    <definedName name="Квпу">#REF!</definedName>
    <definedName name="ке">#N/A</definedName>
    <definedName name="ке_1">NA()</definedName>
    <definedName name="ке_10">#N/A</definedName>
    <definedName name="ке_11">#N/A</definedName>
    <definedName name="ке_12">#N/A</definedName>
    <definedName name="ке_13">#N/A</definedName>
    <definedName name="ке_15">#N/A</definedName>
    <definedName name="ке_16">#N/A</definedName>
    <definedName name="ке_17">NA()</definedName>
    <definedName name="ке_18">NA()</definedName>
    <definedName name="ке_19">NA()</definedName>
    <definedName name="ке_2">NA()</definedName>
    <definedName name="ке_27">#N/A</definedName>
    <definedName name="ке_29">#N/A</definedName>
    <definedName name="ке_3">NA()</definedName>
    <definedName name="ке_4">NA()</definedName>
    <definedName name="ке_5">#N/A</definedName>
    <definedName name="ке_6">#N/A</definedName>
    <definedName name="ке_7">#N/A</definedName>
    <definedName name="ке_8">#N/A</definedName>
    <definedName name="ке_9">NA()</definedName>
    <definedName name="Кегок2" hidden="1">{#N/A,#N/A,TRUE,"Лист1";#N/A,#N/A,TRUE,"Лист2";#N/A,#N/A,TRUE,"Лист3"}</definedName>
    <definedName name="кек" hidden="1">#REF!</definedName>
    <definedName name="КемеровсСрПок">#REF!</definedName>
    <definedName name="КемеровсСрПрод">#REF!</definedName>
    <definedName name="КЕПЕВКПЕК">#REF!</definedName>
    <definedName name="кеппппппппппп" hidden="1">{#N/A,#N/A,TRUE,"Лист1";#N/A,#N/A,TRUE,"Лист2";#N/A,#N/A,TRUE,"Лист3"}</definedName>
    <definedName name="Керам">[141]свод!$A$913:$B$918</definedName>
    <definedName name="Керам0">[141]свод!$B$913:$B$918</definedName>
    <definedName name="Керам1">[141]свод!$B$913:$E$918</definedName>
    <definedName name="кеу2" hidden="1">#N/A</definedName>
    <definedName name="кис">#REF!</definedName>
    <definedName name="Кислор">[141]свод!$A$908:$B$911</definedName>
    <definedName name="Кислор0">[141]свод!$B$908:$B$911</definedName>
    <definedName name="Кислор1">[141]свод!$B$908:$E$911</definedName>
    <definedName name="кк">[206]п25ЦТАИ!#REF!</definedName>
    <definedName name="ккк" hidden="1">{#N/A,#N/A,TRUE,"Лист1";#N/A,#N/A,TRUE,"Лист2";#N/A,#N/A,TRUE,"Лист3"}</definedName>
    <definedName name="ККППК">#REF!</definedName>
    <definedName name="кнен" hidden="1">{#N/A,#N/A,TRUE,"Лист1";#N/A,#N/A,TRUE,"Лист2";#N/A,#N/A,TRUE,"Лист3"}</definedName>
    <definedName name="КО">#REF!</definedName>
    <definedName name="КО_1">#REF!</definedName>
    <definedName name="КО_11">#REF!</definedName>
    <definedName name="КО_6">#REF!</definedName>
    <definedName name="Код">#REF!</definedName>
    <definedName name="Код_Н">#REF!</definedName>
    <definedName name="кокс">#REF!</definedName>
    <definedName name="колдн">#REF!</definedName>
    <definedName name="ком">#REF!</definedName>
    <definedName name="КоминефтКолПок">#N/A</definedName>
    <definedName name="КоминефтКолПрод">#N/A</definedName>
    <definedName name="КоминефтОтн">#N/A</definedName>
    <definedName name="КоминефтСрПок">#N/A</definedName>
    <definedName name="КоминефтСрПрод">#N/A</definedName>
    <definedName name="комп1">'[212]14.1.2.2.(Услуги связи)'!#REF!</definedName>
    <definedName name="комп1_1">'[213]14_1_2_2__Услуги связи_'!#REF!</definedName>
    <definedName name="комп1_11">'[213]14_1_2_2__Услуги связи_'!#REF!</definedName>
    <definedName name="комп1_12">'[213]14_1_2_2__Услуги связи_'!#REF!</definedName>
    <definedName name="комп1_19">"'file:///C:/Documents and Settings/Администратор/Local Settings/Temporary Internet Files/Content.IE5/MTOJGRST/Расшифровки ЦА 2005.xls'#$'14_1_2_2__Услуги связи_'.$#ССЫЛ!$#ССЫЛ!"</definedName>
    <definedName name="комп1_2">'[213]14_1_2_2__Услуги связи_'!#REF!</definedName>
    <definedName name="комп1_3">'[213]14_1_2_2__Услуги связи_'!#REF!</definedName>
    <definedName name="комп1_36">'[213]14_1_2_2__Услуги связи_'!#REF!</definedName>
    <definedName name="комп1_4">'[213]14_1_2_2__Услуги связи_'!#REF!</definedName>
    <definedName name="комп1_5">'[214]14_1_2_2__Услуги связи_'!#REF!</definedName>
    <definedName name="комп1_6">'[213]14_1_2_2__Услуги связи_'!#REF!</definedName>
    <definedName name="КондопогКолПок">#N/A</definedName>
    <definedName name="КондопогКолПрод">#N/A</definedName>
    <definedName name="КондопогОтн">#N/A</definedName>
    <definedName name="КондопогСрПок">#N/A</definedName>
    <definedName name="КондопогСрПрод">#N/A</definedName>
    <definedName name="КондпетрКолПок">#N/A</definedName>
    <definedName name="КондпетрКолПрод">#N/A</definedName>
    <definedName name="КондпетрОтн">#N/A</definedName>
    <definedName name="КондпетрСрПок">#N/A</definedName>
    <definedName name="КондпетрСрПрод">#N/A</definedName>
    <definedName name="консол">#N/A</definedName>
    <definedName name="консолид">#N/A</definedName>
    <definedName name="Копия_л">#N/A</definedName>
    <definedName name="Котракт0309">[53]Sheet1!$AB$3:$AB$277</definedName>
    <definedName name="коэфф">#REF!</definedName>
    <definedName name="КПД_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КПД_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Кпопр">#REF!</definedName>
    <definedName name="кр" hidden="1">{#N/A,#N/A,TRUE,"Лист1";#N/A,#N/A,TRUE,"Лист2";#N/A,#N/A,TRUE,"Лист3"}</definedName>
    <definedName name="КрасноярСрПок">#REF!</definedName>
    <definedName name="КрасноярСрПрод">#REF!</definedName>
    <definedName name="КрасноярэнКолПок">#N/A</definedName>
    <definedName name="КрасноярэнКолПрод">#N/A</definedName>
    <definedName name="КрасноярэнОтн">#N/A</definedName>
    <definedName name="КрасноярэнСрПок">#N/A</definedName>
    <definedName name="КрасноярэнСрПрод">#N/A</definedName>
    <definedName name="КрасныйКолПок">#N/A</definedName>
    <definedName name="КрасныйКолПрод">#N/A</definedName>
    <definedName name="КрасныйОтн">#N/A</definedName>
    <definedName name="КрасныйСрПок">#N/A</definedName>
    <definedName name="КрасныйСрПрод">#N/A</definedName>
    <definedName name="Кре200">#REF!</definedName>
    <definedName name="Кре200_10">#REF!</definedName>
    <definedName name="Кре200_11">#REF!</definedName>
    <definedName name="Кре200_12">#REF!</definedName>
    <definedName name="Кре200_13">#REF!</definedName>
    <definedName name="Кре200_14">#REF!</definedName>
    <definedName name="Кре200_15">#REF!</definedName>
    <definedName name="Кре200_16">#REF!</definedName>
    <definedName name="Кре200_17">#REF!</definedName>
    <definedName name="Кре200_19">#REF!</definedName>
    <definedName name="Кре200_24">#REF!</definedName>
    <definedName name="Кре200_27">#REF!</definedName>
    <definedName name="КреГРП2">#REF!</definedName>
    <definedName name="КреГРП2_10">#REF!</definedName>
    <definedName name="КреГРП2_11">#REF!</definedName>
    <definedName name="КреГРП2_12">#REF!</definedName>
    <definedName name="КреГРП2_13">#REF!</definedName>
    <definedName name="КреГРП2_14">#REF!</definedName>
    <definedName name="КреГРП2_15">#REF!</definedName>
    <definedName name="КреГРП2_16">#REF!</definedName>
    <definedName name="КреГРП2_17">#REF!</definedName>
    <definedName name="КреГРП2_19">#REF!</definedName>
    <definedName name="КреГРП2_24">#REF!</definedName>
    <definedName name="КреГРП2_27">#REF!</definedName>
    <definedName name="КреГРП22">#REF!</definedName>
    <definedName name="КреГРП22_10">#REF!</definedName>
    <definedName name="КреГРП22_11">#REF!</definedName>
    <definedName name="КреГРП22_12">#REF!</definedName>
    <definedName name="КреГРП22_13">#REF!</definedName>
    <definedName name="КреГРП22_14">#REF!</definedName>
    <definedName name="КреГРП22_15">#REF!</definedName>
    <definedName name="КреГРП22_16">#REF!</definedName>
    <definedName name="КреГРП22_17">#REF!</definedName>
    <definedName name="КреГРП22_19">#REF!</definedName>
    <definedName name="КреГРП22_24">#REF!</definedName>
    <definedName name="КреГРП22_27">#REF!</definedName>
    <definedName name="КРЕДИТ" hidden="1">{#N/A,#N/A,FALSE,"Planned"}</definedName>
    <definedName name="КреПК">[70]KreПК!$A$17:$B$819</definedName>
    <definedName name="_xlnm.Criteria">#REF!</definedName>
    <definedName name="крке">#N/A</definedName>
    <definedName name="кркерер">#N/A</definedName>
    <definedName name="кррк">#N/A</definedName>
    <definedName name="крэк">[36]КРЭК!$B$4:$AH$29</definedName>
    <definedName name="КРЭКр">[36]КРЭКрег!$B$4:$AH$28</definedName>
    <definedName name="КТГ">'[218]Справка ИЦА'!#REF!</definedName>
    <definedName name="КТГ_1">'[219]Справка ИЦА'!#REF!</definedName>
    <definedName name="КТГ_10">'[220]Справка '!#REF!</definedName>
    <definedName name="КТГ_11">'[221]Справка ИЦА'!#REF!</definedName>
    <definedName name="КТГ_12">'[222]Справка ИЦА'!#REF!</definedName>
    <definedName name="КТГ_13">"'file:///C:/Documents and Settings/Владелец/Documents and Settings/Кусков/Рабочий стол/Расчеты ОЗП 05-06/на утверждение/Почта исходящая/В Казтрансгаз/Ежедневно/февраль 06/ЖГРЭС за 09.02.06.xls'#$'Справка ИЦА'.$#ССЫЛ!$#ССЫЛ!:$#ССЫЛ!$#ССЫЛ!"</definedName>
    <definedName name="КТГ_14">'[221]Справка ИЦА'!#REF!</definedName>
    <definedName name="КТГ_15">'[221]Справка ИЦА'!#REF!</definedName>
    <definedName name="КТГ_16">'[221]Справка ИЦА'!#REF!</definedName>
    <definedName name="КТГ_17">"'file://Ast009/бюджет ктг/Documents and Settings/Кусков/Рабочий стол/Расчеты ОЗП 05-06/на утверждение/Почта исходящая/В Казтрансгаз/Ежедневно/февраль 06/ЖГРЭС за 09.02.06.xls'#$'Справка ИЦА'.$#ССЫЛ!$#ССЫЛ!:$#ССЫЛ!$#ССЫЛ!"</definedName>
    <definedName name="КТГ_18">"'file://Ast009/бюджет ктг/Documents and Settings/Кусков/Рабочий стол/Расчеты ОЗП 05-06/на утверждение/Почта исходящая/В Казтрансгаз/Ежедневно/февраль 06/ЖГРЭС за 09.02.06.xls'#$'Справка ИЦА'.$#ССЫЛ!$#ССЫЛ!:$#ССЫЛ!$#ССЫЛ!"</definedName>
    <definedName name="КТГ_19">":///C:/АО ЖГРЭС/Бюджет на 2010 год/Защита бюджета на 2010 год от 11.08.09г/2008-2009 год/Documents and Settings/Кусков/Рабочий стол/Расчеты ОЗП 05-06/на утверждение/Почта исходящая/В Казтрансгаз/Ежедневно/февраль 06/ЖГРЭС за 09.02.06.xls'#$'Справка ИЦА'.$"</definedName>
    <definedName name="КТГ_2">'[222]Справка ИЦА'!#REF!</definedName>
    <definedName name="КТГ_21">'[220]Справка '!#REF!</definedName>
    <definedName name="КТГ_22">'[223]Справка ИЦА'!#REF!</definedName>
    <definedName name="КТГ_24">'[221]Справка ИЦА'!#REF!</definedName>
    <definedName name="КТГ_27">'[224]Справка '!#REF!</definedName>
    <definedName name="КТГ_3">'[222]Справка ИЦА'!#REF!</definedName>
    <definedName name="КТГ_36">'[222]Справка ИЦА'!#REF!</definedName>
    <definedName name="КТГ_4">#REF!</definedName>
    <definedName name="КТГ_5">'[225]Справка ИЦА'!#REF!</definedName>
    <definedName name="КТГ_6">#REF!</definedName>
    <definedName name="КТГ_7">#REF!</definedName>
    <definedName name="КТГ_8">'[221]Справка ИЦА'!#REF!</definedName>
    <definedName name="КТГ_9">'[226]Справка ИЦА'!#REF!</definedName>
    <definedName name="Ктруд">#REF!</definedName>
    <definedName name="куау">#N/A</definedName>
    <definedName name="КуйбышевСрПок">#REF!</definedName>
    <definedName name="КуйбышевСрПрод">#REF!</definedName>
    <definedName name="Курс">#REF!</definedName>
    <definedName name="курс_2005">#REF!</definedName>
    <definedName name="курс_2005_19">"$#ССЫЛ!.$#ССЫЛ!$#ССЫЛ!"</definedName>
    <definedName name="курс_2005_4">#REF!</definedName>
    <definedName name="курс_2005_5">#REF!</definedName>
    <definedName name="курс_2006">#REF!</definedName>
    <definedName name="курс_2006_19">"$#ССЫЛ!.$#ССЫЛ!$#ССЫЛ!"</definedName>
    <definedName name="курс_2006_4">#REF!</definedName>
    <definedName name="курс_2006_5">#REF!</definedName>
    <definedName name="курс_2007">#REF!</definedName>
    <definedName name="курс_2007_19">"$#ССЫЛ!.$#ССЫЛ!$#ССЫЛ!"</definedName>
    <definedName name="курс_2007_4">#REF!</definedName>
    <definedName name="курс_2007_5">#REF!</definedName>
    <definedName name="курс_2008">#REF!</definedName>
    <definedName name="курс_2008_19">"$#ССЫЛ!.$#ССЫЛ!$#ССЫЛ!"</definedName>
    <definedName name="курс_2008_4">#REF!</definedName>
    <definedName name="курс_2008_5">#REF!</definedName>
    <definedName name="курс_2009">#REF!</definedName>
    <definedName name="курс_2009_19">"$#ССЫЛ!.$#ССЫЛ!$#ССЫЛ!"</definedName>
    <definedName name="курс_2009_4">#REF!</definedName>
    <definedName name="курс_2009_5">#REF!</definedName>
    <definedName name="курс_2010">#REF!</definedName>
    <definedName name="курс_2010_19">"$#ССЫЛ!.$#ССЫЛ!$#ССЫЛ!"</definedName>
    <definedName name="курс_2010_4">#REF!</definedName>
    <definedName name="курс_2010_5">#REF!</definedName>
    <definedName name="курсБ">'[227]  2.3.2'!#REF!</definedName>
    <definedName name="курсБ_1">'[228]_ 2_3_2'!#REF!</definedName>
    <definedName name="курсБ_11">'[228]_ 2_3_2'!#REF!</definedName>
    <definedName name="курсБ_12">'[228]_ 2_3_2'!#REF!</definedName>
    <definedName name="курсБ_19">"'file:///C:/Documents and Settings/T.Ibrayeva.KMGEP/Local Settings/Temporary Internet Files/OLKB/2005 08 10 Расшифровки кап вложений-2006.xls'#$'_ 2_3_2'.$#ССЫЛ!$#ССЫЛ!"</definedName>
    <definedName name="курсБ_2">'[228]_ 2_3_2'!#REF!</definedName>
    <definedName name="курсБ_3">'[228]_ 2_3_2'!#REF!</definedName>
    <definedName name="курсБ_36">'[228]_ 2_3_2'!#REF!</definedName>
    <definedName name="курсБ_4">'[228]_ 2_3_2'!#REF!</definedName>
    <definedName name="курсБ_5">'[229]_ 2_3_2'!#REF!</definedName>
    <definedName name="курсБ_6">'[228]_ 2_3_2'!#REF!</definedName>
    <definedName name="КурскАЭССрПок">#REF!</definedName>
    <definedName name="КурскАЭССрПрод">#REF!</definedName>
    <definedName name="кф">[42]свод!$G$2</definedName>
    <definedName name="КЦ">[141]свод!$A$921:$B$945</definedName>
    <definedName name="КЦ0">[141]свод!$B$921:$B$945</definedName>
    <definedName name="КЦ1">[230]свод!$B$921:$E$945</definedName>
    <definedName name="КЭ">[36]КЭ!$B$4:$AH$29</definedName>
    <definedName name="КЭТ">[36]КЭТ!$B$4:$AH$29</definedName>
    <definedName name="л">[231]Форма2!$C$70:$C$72,[231]Форма2!$D$73:$F$73,[231]Форма2!$E$70:$F$72,[231]Форма2!$C$75:$C$77,[231]Форма2!$E$75:$F$77,[231]Форма2!$C$79:$C$82,[231]Форма2!$E$79:$F$82,[231]Форма2!$C$84:$C$86,[231]Форма2!$E$84:$F$86,[231]Форма2!$C$88:$C$89,[231]Форма2!$E$88:$F$89,[231]Форма2!$C$70</definedName>
    <definedName name="лаб_услуги_горн_Камыс">#REF!</definedName>
    <definedName name="лаб_услуги_обог_Камыс">#REF!</definedName>
    <definedName name="лд">#REF!</definedName>
    <definedName name="лддлд">#REF!</definedName>
    <definedName name="лдлдом" hidden="1">#REF!</definedName>
    <definedName name="лдлрпапр">#REF!</definedName>
    <definedName name="лдогршгрш">#N/A</definedName>
    <definedName name="лена">#REF!</definedName>
    <definedName name="ЛенэКолПок">#N/A</definedName>
    <definedName name="ЛенэКолПрод">#N/A</definedName>
    <definedName name="ЛенэОтн">#N/A</definedName>
    <definedName name="ЛенэСрПок">#N/A</definedName>
    <definedName name="ЛенэСрПрод">#N/A</definedName>
    <definedName name="лимит">[177]СН!$B$6:$Y$19</definedName>
    <definedName name="лимит_1">[178]СН!$B$6:$Y$19</definedName>
    <definedName name="лимит_10">[179]СН!$B$6:$Y$19</definedName>
    <definedName name="лимит_11">[180]СН!$B$6:$Y$19</definedName>
    <definedName name="лимит_19">[181]СН!$B$6:$Y$19</definedName>
    <definedName name="лимит_4">[182]СН!$B$6:$Y$19</definedName>
    <definedName name="лимит_5">[183]СН!$B$6:$Y$19</definedName>
    <definedName name="лимит_6">[184]СН!$B$6:$Y$19</definedName>
    <definedName name="лимит_7">[185]СН!$B$6:$Y$19</definedName>
    <definedName name="лимит_9">[186]СН!$B$6:$Y$19</definedName>
    <definedName name="линии">[232]линии!$A$7:$AM$38</definedName>
    <definedName name="линии_6">[187]линии!$A$7:$AL$38</definedName>
    <definedName name="лист1">#REF!</definedName>
    <definedName name="лист1_19">"$#ССЫЛ!.$#ССЫЛ!$#ССЫЛ!"</definedName>
    <definedName name="лист1_4">#REF!</definedName>
    <definedName name="лист1_5">#REF!</definedName>
    <definedName name="ллл">#REF!</definedName>
    <definedName name="Лтература">#REF!</definedName>
    <definedName name="лтор">#N/A</definedName>
    <definedName name="люди">#REF!</definedName>
    <definedName name="Лямбда">#N/A</definedName>
    <definedName name="М">[232]Расчет2000Прямой!$M$11</definedName>
    <definedName name="м_ин">'[137]ГСМ по инвест'!$K$39</definedName>
    <definedName name="м_инвест">'[137]ГСМ по инвест'!$K$35</definedName>
    <definedName name="М_нгод">#REF!</definedName>
    <definedName name="м160">#REF!</definedName>
    <definedName name="м26">#REF!</definedName>
    <definedName name="маворпф">[140]Форма2!$C$70:$C$72,[140]Форма2!$D$73:$F$73,[140]Форма2!$E$70:$F$72,[140]Форма2!$C$75:$C$77,[140]Форма2!$E$75:$F$77,[140]Форма2!$C$79:$C$82,[140]Форма2!$E$79:$F$82,[140]Форма2!$C$84:$C$86,[140]Форма2!$E$84:$F$86,[140]Форма2!$C$88:$C$89,[140]Форма2!$E$88:$F$89,[140]Форма2!$C$70</definedName>
    <definedName name="МагнитМКСрПок">#REF!</definedName>
    <definedName name="МагнитМКСрПрод">#REF!</definedName>
    <definedName name="мазут">[233]топливо!$A$14:$F$44</definedName>
    <definedName name="мазут_10">[234]топливо!$A$14:$F$44</definedName>
    <definedName name="мазут_11">[234]топливо!$A$14:$F$44</definedName>
    <definedName name="Май">#REF!</definedName>
    <definedName name="майя">#N/A</definedName>
    <definedName name="Макрос1">#N/A</definedName>
    <definedName name="Макрос2">#REF!</definedName>
    <definedName name="Макрос3">#REF!</definedName>
    <definedName name="Макрос4">#REF!</definedName>
    <definedName name="МаксОблПФ">#REF!</definedName>
    <definedName name="март_всего">#REF!</definedName>
    <definedName name="масло">'[137]ГСМ Гараж'!$D$18</definedName>
    <definedName name="масло1">'[137]ГСМ Гараж'!$D$27</definedName>
    <definedName name="мат1">'[137]Запчасти Гараж'!$D$36</definedName>
    <definedName name="мат2">'[137]Запчасти Гараж'!$D$40</definedName>
    <definedName name="матРМУ">'[137]Материалы РМУ'!$F$234</definedName>
    <definedName name="маувго5">#N/A</definedName>
    <definedName name="МБОЕЭЭКСрПок">#REF!</definedName>
    <definedName name="МБОЕЭЭКСрПрод">#REF!</definedName>
    <definedName name="мбр">[166]Пр2!#REF!</definedName>
    <definedName name="мбр_1">[167]Пр2!#REF!</definedName>
    <definedName name="мбр_10">[168]Пр2!#REF!</definedName>
    <definedName name="мбр_11">[169]Пр2!#REF!</definedName>
    <definedName name="мбр_12">[169]Пр2!#REF!</definedName>
    <definedName name="мбр_13">"'file:///E:/Documents and Settings/nkhabibullin/My Documents/KMG/Transformation/Скорректир РД_месяц_на_20_CF Calc (version 2).xls'#$Пр2.$#ССЫЛ!$#ССЫЛ!"</definedName>
    <definedName name="мбр_14">[169]Пр2!#REF!</definedName>
    <definedName name="мбр_15">[169]Пр2!#REF!</definedName>
    <definedName name="мбр_16">[169]Пр2!#REF!</definedName>
    <definedName name="мбр_17">"'file:///C:/АО ЖГРЭС/Бюджет на 2010 год/Защита бюджета на 2010 год от 11.08.09г/Documents and Settings/nkhabibullin/My Documents/KMG/Transformation/Скорректир РД_месяц_на_20_CF Calc (version 2).xls'#$Пр2.$#ССЫЛ!$#ССЫЛ!"</definedName>
    <definedName name="мбр_18">"'file:///C:/АО ЖГРЭС/Бюджет на 2010 год/Защита бюджета на 2010 год от 11.08.09г/Documents and Settings/nkhabibullin/My Documents/KMG/Transformation/Скорректир РД_месяц_на_20_CF Calc (version 2).xls'#$Пр2.$#ССЫЛ!$#ССЫЛ!"</definedName>
    <definedName name="мбр_19">"'file:///C:/АО ЖГРЭС/Бюджет на 2010 год/Защита бюджета на 2010 год от 11.08.09г/Documents and Settings/nkhabibullin/My Documents/KMG/Transformation/Скорректир РД_месяц_на_20_CF Calc (version 2).xls'#$Пр2.$#ССЫЛ!$#ССЫЛ!"</definedName>
    <definedName name="мбр_2">[167]Пр2!#REF!</definedName>
    <definedName name="мбр_24">[169]Пр2!#REF!</definedName>
    <definedName name="мбр_27">[169]Пр2!#REF!</definedName>
    <definedName name="мбр_3">[170]Пр2!#REF!</definedName>
    <definedName name="мбр_36">[169]Пр2!#REF!</definedName>
    <definedName name="мбр_4">[170]Пр2!#REF!</definedName>
    <definedName name="мбр_5">[170]Пр2!#REF!</definedName>
    <definedName name="мбр_6">[171]Пр2!#REF!</definedName>
    <definedName name="мбр_7">[172]Пр2!#REF!</definedName>
    <definedName name="мбр_9">[173]Пр2!#REF!</definedName>
    <definedName name="МегионнеКолПок">#N/A</definedName>
    <definedName name="МегионнеКолПрод">#N/A</definedName>
    <definedName name="МегионнеОтн">#N/A</definedName>
    <definedName name="МегионнеСрПок">#N/A</definedName>
    <definedName name="МегионнеСрПрод">#N/A</definedName>
    <definedName name="Мед">[141]свод!$A$904:$B$906</definedName>
    <definedName name="Мед0">[141]свод!$B$904:$B$906</definedName>
    <definedName name="Мед1">[141]свод!$B$904:$E$906</definedName>
    <definedName name="МежкомбаСрПок">#REF!</definedName>
    <definedName name="МежкомбаСрПрод">#REF!</definedName>
    <definedName name="МенатепСрПок">#REF!</definedName>
    <definedName name="МенатепСрПрод">#REF!</definedName>
    <definedName name="Меню">#REF!</definedName>
    <definedName name="МЕС_план_нараст._2010_г.">[235]Запрос!$E$22</definedName>
    <definedName name="месяц">[31]Loan!$C$138:$C$143</definedName>
    <definedName name="месяц_1">#REF!</definedName>
    <definedName name="месяц_10">#REF!</definedName>
    <definedName name="месяц_11">#REF!</definedName>
    <definedName name="месяц_19">"$#ССЫЛ!.$#ССЫЛ!$#ССЫЛ!"</definedName>
    <definedName name="месяц_4">#REF!</definedName>
    <definedName name="месяц_5">#REF!</definedName>
    <definedName name="месяц_6">#REF!</definedName>
    <definedName name="месяц_7">#REF!</definedName>
    <definedName name="месяц_9">#REF!</definedName>
    <definedName name="Мет">[141]свод!$A$9:$B$121</definedName>
    <definedName name="Мет0">[141]свод!$B$9:$B$121</definedName>
    <definedName name="Мет1">[141]свод!$B$9:$E$121</definedName>
    <definedName name="металлообр.">[177]СН!$B$6:$Y$19</definedName>
    <definedName name="металлообр._1">[178]СН!$B$6:$Y$19</definedName>
    <definedName name="металлообр._10">[179]СН!$B$6:$Y$19</definedName>
    <definedName name="металлообр._11">[180]СН!$B$6:$Y$19</definedName>
    <definedName name="металлообр._19">[181]СН!$B$6:$Y$19</definedName>
    <definedName name="металлообр._4">[182]СН!$B$6:$Y$19</definedName>
    <definedName name="металлообр._5">[183]СН!$B$6:$Y$19</definedName>
    <definedName name="металлообр._6">[184]СН!$B$6:$Y$19</definedName>
    <definedName name="металлообр._7">[185]СН!$B$6:$Y$19</definedName>
    <definedName name="металлообр._9">[186]СН!$B$6:$Y$19</definedName>
    <definedName name="Метизы">[141]свод!$A$789:$B$790</definedName>
    <definedName name="Метизы0">[141]свод!$B$789:$B$790</definedName>
    <definedName name="Метизы1">[141]свод!$B$789:$E$790</definedName>
    <definedName name="МинЗрп">#REF!</definedName>
    <definedName name="Минфин1СрПок">#REF!</definedName>
    <definedName name="Минфин1СрПрод">#REF!</definedName>
    <definedName name="Минфин2СрПок">#REF!</definedName>
    <definedName name="Минфин2СрПрод">#REF!</definedName>
    <definedName name="Минфин3СрПок">#REF!</definedName>
    <definedName name="Минфин3СрПрод">#REF!</definedName>
    <definedName name="Минфин4СрПок">#REF!</definedName>
    <definedName name="Минфин4СрПрод">#REF!</definedName>
    <definedName name="Минфин5СрПок">#REF!</definedName>
    <definedName name="Минфин5СрПрод">#REF!</definedName>
    <definedName name="Минфин6СрПок">#REF!</definedName>
    <definedName name="Минфин6СрПрод">#REF!</definedName>
    <definedName name="Минфин7СрПок">#REF!</definedName>
    <definedName name="Минфин7СрПрод">#REF!</definedName>
    <definedName name="Минфин8СрПок">#REF!</definedName>
    <definedName name="Минфин8СрПрод">#REF!</definedName>
    <definedName name="МИР">#N/A</definedName>
    <definedName name="МЛН">1000000</definedName>
    <definedName name="мм">[206]п25!#REF!</definedName>
    <definedName name="ммм">#REF!</definedName>
    <definedName name="ммм_19">"$#ССЫЛ!.$#ССЫЛ!$#ССЫЛ!"</definedName>
    <definedName name="ммм_4">#REF!</definedName>
    <definedName name="ммм_5">#REF!</definedName>
    <definedName name="мммммммм">#N/A</definedName>
    <definedName name="МосвканбанкСрПрод">#REF!</definedName>
    <definedName name="МоскнацбСрПок">#REF!</definedName>
    <definedName name="МоскнацбСрПрод">#REF!</definedName>
    <definedName name="МосковскКолПок">#N/A</definedName>
    <definedName name="МосковскКолПрод">#N/A</definedName>
    <definedName name="МосковскОтн">#N/A</definedName>
    <definedName name="МосковскСрПок">#N/A</definedName>
    <definedName name="МосковскСрПрод">#N/A</definedName>
    <definedName name="МосэКолПок">#N/A</definedName>
    <definedName name="МосэКолПрод">#N/A</definedName>
    <definedName name="МосэОтн">#N/A</definedName>
    <definedName name="МосэСрПок">#N/A</definedName>
    <definedName name="МосэСрПрод">#N/A</definedName>
    <definedName name="МРП">#REF!</definedName>
    <definedName name="МРП_19">"$#ССЫЛ!.$#ССЫЛ!$#ССЫЛ!"</definedName>
    <definedName name="МРП_4">#REF!</definedName>
    <definedName name="МРП_5">#REF!</definedName>
    <definedName name="МФЕ">#REF!</definedName>
    <definedName name="мым">#N/A</definedName>
    <definedName name="мым_1">NA()</definedName>
    <definedName name="мым_10">#N/A</definedName>
    <definedName name="мым_11">#N/A</definedName>
    <definedName name="мым_12">#N/A</definedName>
    <definedName name="мым_13">#N/A</definedName>
    <definedName name="мым_15">#N/A</definedName>
    <definedName name="мым_16">#N/A</definedName>
    <definedName name="мым_17">NA()</definedName>
    <definedName name="мым_18">NA()</definedName>
    <definedName name="мым_19">NA()</definedName>
    <definedName name="мым_2">NA()</definedName>
    <definedName name="мым_27">#N/A</definedName>
    <definedName name="мым_29">#N/A</definedName>
    <definedName name="мым_3">NA()</definedName>
    <definedName name="мым_4">NA()</definedName>
    <definedName name="мым_5">#N/A</definedName>
    <definedName name="мым_6">#N/A</definedName>
    <definedName name="мым_7">#N/A</definedName>
    <definedName name="мым_8">#N/A</definedName>
    <definedName name="мым_9">NA()</definedName>
    <definedName name="МЭ">[36]МЭ!$B$4:$AH$28</definedName>
    <definedName name="н">#REF!</definedName>
    <definedName name="Н_год">#REF!</definedName>
    <definedName name="Н_дорож">#REF!</definedName>
    <definedName name="Н_И">#REF!</definedName>
    <definedName name="Н687">#REF!</definedName>
    <definedName name="Наименование">#REF!</definedName>
    <definedName name="Найля">[207]Форма2!$C$51:$C$58,[207]Форма2!$E$51:$F$58,[207]Форма2!$C$60:$C$63,[207]Форма2!$E$60:$F$63,[207]Форма2!$C$65:$C$67,[207]Форма2!$E$65:$F$67,[207]Форма2!$C$51</definedName>
    <definedName name="Найля_10">[208]Форма2!$C$51:$C$58,[208]Форма2!$E$51:$F$58,[208]Форма2!$C$60:$C$63,[208]Форма2!$E$60:$F$63,[208]Форма2!$C$65:$C$67,[208]Форма2!$E$65:$F$67,[208]Форма2!$C$51</definedName>
    <definedName name="Найля_11">[209]Форма2!$C$51:$C$58,[209]Форма2!$E$51:$F$58,[209]Форма2!$C$60:$C$63,[209]Форма2!$E$60:$F$63,[209]Форма2!$C$65:$C$67,[209]Форма2!$E$65:$F$67,[209]Форма2!$C$51</definedName>
    <definedName name="Найля_19">[159]Форма2!$C$51:$C$58,[159]Форма2!$E$51:$F$58,[159]Форма2!$C$60:$C$63,[159]Форма2!$E$60:$F$63,[159]Форма2!$C$65:$C$67,[159]Форма2!$E$65:$F$67,[159]Форма2!$C$51</definedName>
    <definedName name="Найля_4">[161]Форма2!$C$51:$C$58,[161]Форма2!$E$51:$F$58,[161]Форма2!$C$60:$C$63,[161]Форма2!$E$60:$F$63,[161]Форма2!$C$65:$C$67,[161]Форма2!$E$65:$F$67,[161]Форма2!$C$51</definedName>
    <definedName name="Найля_5">[161]Форма2!$C$51:$C$58,[161]Форма2!$E$51:$F$58,[161]Форма2!$C$60:$C$63,[161]Форма2!$E$60:$F$63,[161]Форма2!$C$65:$C$67,[161]Форма2!$E$65:$F$67,[161]Форма2!$C$51</definedName>
    <definedName name="Найля_6">[210]Форма2!$C$51:$C$58,[210]Форма2!$E$51:$F$58,[210]Форма2!$C$60:$C$63,[210]Форма2!$E$60:$F$63,[210]Форма2!$C$65:$C$67,[210]Форма2!$E$65:$F$67,[210]Форма2!$C$51</definedName>
    <definedName name="Найля_7">[161]Форма2!$C$51:$C$58,[161]Форма2!$E$51:$F$58,[161]Форма2!$C$60:$C$63,[161]Форма2!$E$60:$F$63,[161]Форма2!$C$65:$C$67,[161]Форма2!$E$65:$F$67,[161]Форма2!$C$51</definedName>
    <definedName name="Найля_9">[211]Форма2!$C$51:$C$58,[211]Форма2!$E$51:$F$58,[211]Форма2!$C$60:$C$63,[211]Форма2!$E$60:$F$63,[211]Форма2!$C$65:$C$67,[211]Форма2!$E$65:$F$67,[211]Форма2!$C$51</definedName>
    <definedName name="накл_горн_Камыс">#REF!</definedName>
    <definedName name="накл_обог_ЖОФ">#N/A</definedName>
    <definedName name="накл_обог_Камыс">#REF!</definedName>
    <definedName name="налог">#REF!</definedName>
    <definedName name="Налог_на_прибыль">[64]П!$A$19:$IV$19,[64]П!$A$12</definedName>
    <definedName name="налоги">#REF!</definedName>
    <definedName name="Направления">[235]month!$A$21:$A$52</definedName>
    <definedName name="Насос">[141]свод!$A$656:$B$663</definedName>
    <definedName name="Насос0">[141]свод!$B$656:$B$663</definedName>
    <definedName name="Насос1">[141]свод!$B$656:$E$663</definedName>
    <definedName name="Ната">#N/A</definedName>
    <definedName name="наташа">#REF!</definedName>
    <definedName name="НВО">[141]свод!$A$374:$B$418</definedName>
    <definedName name="НВО0">[141]свод!$B$374:$B$418</definedName>
    <definedName name="НВО1">[141]свод!$B$374:$E$418</definedName>
    <definedName name="нгнгрр" hidden="1">{#N/A,#N/A,TRUE,"Лист1";#N/A,#N/A,TRUE,"Лист2";#N/A,#N/A,TRUE,"Лист3"}</definedName>
    <definedName name="ндс">#REF!</definedName>
    <definedName name="ндс2">#REF!</definedName>
    <definedName name="ндс3">#REF!</definedName>
    <definedName name="не" hidden="1">{#N/A,#N/A,TRUE,"Лист1";#N/A,#N/A,TRUE,"Лист2";#N/A,#N/A,TRUE,"Лист3"}</definedName>
    <definedName name="нед">#REF!</definedName>
    <definedName name="нет">#REF!</definedName>
    <definedName name="НефтехимСрПок">#REF!</definedName>
    <definedName name="НефтехимСрПрод">#REF!</definedName>
    <definedName name="ни">'[191]Сомн.треб общие'!#REF!</definedName>
    <definedName name="НижневарКолПок">#N/A</definedName>
    <definedName name="НижневарКолПрод">#N/A</definedName>
    <definedName name="НижневарОтн">#N/A</definedName>
    <definedName name="НижневарСрПок">#N/A</definedName>
    <definedName name="НижневарСрПрод">#N/A</definedName>
    <definedName name="НижнетагКолПок">#N/A</definedName>
    <definedName name="НижнетагКолПрод">#N/A</definedName>
    <definedName name="НижнетагОтн">#N/A</definedName>
    <definedName name="НижнетагСрПок">#N/A</definedName>
    <definedName name="НижнетагСрПрод">#N/A</definedName>
    <definedName name="НижтагМКСрПок">#REF!</definedName>
    <definedName name="НижтагМКСрПрод">#REF!</definedName>
    <definedName name="ним">#REF!</definedName>
    <definedName name="НМА_Н_И">#REF!</definedName>
    <definedName name="НМА_НИ">#REF!</definedName>
    <definedName name="НМА_ПС">#REF!</definedName>
    <definedName name="ннн">[206]п25ЦТАИ!#REF!</definedName>
    <definedName name="НоволипеКолПок">#N/A</definedName>
    <definedName name="НоволипеКолПрод">#N/A</definedName>
    <definedName name="НоволипеОтн">#N/A</definedName>
    <definedName name="НоволипеСрПок">#N/A</definedName>
    <definedName name="НоволипеСрПрод">#N/A</definedName>
    <definedName name="НовосибиКолПок">#N/A</definedName>
    <definedName name="НовосибиКолПрод">#N/A</definedName>
    <definedName name="НовосибиОтн">#N/A</definedName>
    <definedName name="НовосибиСрПок">#N/A</definedName>
    <definedName name="НовосибиСрПрод">#N/A</definedName>
    <definedName name="Ном1">[236]Ном!#REF!</definedName>
    <definedName name="Номер">#REF!</definedName>
    <definedName name="Номер_Н">#REF!</definedName>
    <definedName name="НорильскКолПок">#N/A</definedName>
    <definedName name="НорильскКолПрод">#N/A</definedName>
    <definedName name="НорильскОтн">#N/A</definedName>
    <definedName name="НорильскСрПок">#N/A</definedName>
    <definedName name="НорильскСрПрод">#N/A</definedName>
    <definedName name="НоябрьскКолПок">#N/A</definedName>
    <definedName name="НоябрьскКолПрод">#N/A</definedName>
    <definedName name="НоябрьскОтн">#N/A</definedName>
    <definedName name="НоябрьскСрПок">#N/A</definedName>
    <definedName name="НоябрьскСрПрод">#N/A</definedName>
    <definedName name="Нстроки">#REF!</definedName>
    <definedName name="нтс1">#REF!+#REF!+#REF!+#REF!+#REF!+#REF!+#REF!+#REF!+#REF!</definedName>
    <definedName name="Нур">[36]Нур!$B$4:$AH$29</definedName>
    <definedName name="нуржан" hidden="1">{#N/A,#N/A,TRUE,"Лист1";#N/A,#N/A,TRUE,"Лист2";#N/A,#N/A,TRUE,"Лист3"}</definedName>
    <definedName name="о">#REF!</definedName>
    <definedName name="О.И." hidden="1">{#N/A,#N/A,TRUE,"Лист1";#N/A,#N/A,TRUE,"Лист2";#N/A,#N/A,TRUE,"Лист3"}</definedName>
    <definedName name="о61005" hidden="1">{"print95",#N/A,FALSE,"1995E.XLS";"print96",#N/A,FALSE,"1996E.XLS"}</definedName>
    <definedName name="оа" hidden="1">{#N/A,#N/A,TRUE,"Лист1";#N/A,#N/A,TRUE,"Лист2";#N/A,#N/A,TRUE,"Лист3"}</definedName>
    <definedName name="_xlnm.Print_Area" localSheetId="0">русс.язык!$A$1:$G$103</definedName>
    <definedName name="_xlnm.Print_Area">#N/A</definedName>
    <definedName name="обслуга" hidden="1">#REF!</definedName>
    <definedName name="обуч">#N/A</definedName>
    <definedName name="Общ_сводн">[141]свод!$B$8:$E$955</definedName>
    <definedName name="Объем_дополн.">#REF!</definedName>
    <definedName name="Огнеуп">[141]свод!$A$421:$B$434</definedName>
    <definedName name="Огнеуп0">[141]свод!$B$421:$B$434</definedName>
    <definedName name="Огнеуп1">[141]свод!$B$421:$E$434</definedName>
    <definedName name="огнт">[237]Sheet1!#REF!</definedName>
    <definedName name="озелен.08г">#REF!</definedName>
    <definedName name="окр">[42]группа!$G$14</definedName>
    <definedName name="оксана">#REF!+#REF!+#REF!+#REF!+#REF!+#REF!+#REF!+#REF!+#REF!</definedName>
    <definedName name="Октябрь">#REF!</definedName>
    <definedName name="ОктябрьсСрПок">#REF!</definedName>
    <definedName name="ОктябрьсСрПрод">#REF!</definedName>
    <definedName name="ололо" hidden="1">{#N/A,#N/A,FALSE,"Aging Summary";#N/A,#N/A,FALSE,"Ratio Analysis";#N/A,#N/A,FALSE,"Test 120 Day Accts";#N/A,#N/A,FALSE,"Tickmarks"}</definedName>
    <definedName name="олрпап" hidden="1">#REF!</definedName>
    <definedName name="оман">#N/A</definedName>
    <definedName name="ОнтЖтр">[36]ОнтЖтр!$B$4:$AH$29</definedName>
    <definedName name="Онтрег">[36]Онтрег!$B$4:$AI$29</definedName>
    <definedName name="онтустик">#REF!</definedName>
    <definedName name="онтустик_1">#REF!</definedName>
    <definedName name="онтустик_10">#REF!</definedName>
    <definedName name="онтустик_11">#REF!</definedName>
    <definedName name="онтустик_12">#REF!</definedName>
    <definedName name="онтустик_13">#REF!</definedName>
    <definedName name="онтустик_17">#REF!</definedName>
    <definedName name="онтустик_19">"$#ССЫЛ!.$#ССЫЛ!$#ССЫЛ!"</definedName>
    <definedName name="онтустик_21">#REF!</definedName>
    <definedName name="онтустик_22">#REF!</definedName>
    <definedName name="онтустик_24">#REF!</definedName>
    <definedName name="онтустик_27">#REF!</definedName>
    <definedName name="онтустик_4">#REF!</definedName>
    <definedName name="онтустик_5">#REF!</definedName>
    <definedName name="онтустик_6">#REF!</definedName>
    <definedName name="онтустик_7">#REF!</definedName>
    <definedName name="онтустик_8">#REF!</definedName>
    <definedName name="онтустик_9">#REF!</definedName>
    <definedName name="ОнэксимбСрПок">#REF!</definedName>
    <definedName name="ОнэксимбСрПрод">#REF!</definedName>
    <definedName name="оо">#N/A</definedName>
    <definedName name="ооо" hidden="1">#REF!</definedName>
    <definedName name="оооо">#REF!</definedName>
    <definedName name="опрен7">#REF!</definedName>
    <definedName name="Ора">'[238]поставка сравн13'!$A$1:$Q$30</definedName>
    <definedName name="Ораз">[151]Форма2!$D$179:$F$185,[151]Форма2!$D$175:$F$177,[151]Форма2!$D$165:$F$173,[151]Форма2!$D$165</definedName>
    <definedName name="Оргтех">[141]свод!$A$690:$B$717</definedName>
    <definedName name="Оргтех0">[141]свод!$B$690:$B$717</definedName>
    <definedName name="Оргтех1">[141]свод!$B$690:$E$717</definedName>
    <definedName name="ОренбургКолПок">#N/A</definedName>
    <definedName name="ОренбургКолПрод">#N/A</definedName>
    <definedName name="ОренбургОтн">#N/A</definedName>
    <definedName name="ОренбургСрПок">#N/A</definedName>
    <definedName name="ОренбургСрПрод">#N/A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с">[216]Форма2!$E$106:$F$107,[216]Форма2!$C$106:$C$107,[216]Форма2!$E$102:$F$104,[216]Форма2!$C$102:$C$104,[216]Форма2!$C$97:$C$100,[216]Форма2!$E$97:$F$100,[216]Форма2!$E$92:$F$95,[216]Форма2!$C$92:$C$95,[216]Форма2!$C$92</definedName>
    <definedName name="осв">[216]Форма2!$C$19:$C$24,[216]Форма2!$E$19:$F$24,[216]Форма2!$D$26:$F$31,[216]Форма2!$C$33:$C$38,[216]Форма2!$E$33:$F$38,[216]Форма2!$D$40:$F$43,[216]Форма2!$C$45:$C$48,[216]Форма2!$E$45:$F$48,[216]Форма2!$C$19</definedName>
    <definedName name="освд.">Scheduled_Payment+Extra_Payment</definedName>
    <definedName name="Осветит">[141]свод!$A$567:$B$602</definedName>
    <definedName name="Осветит0">[141]свод!$B$567:$B$602</definedName>
    <definedName name="Осветит1">[141]свод!$B$567:$E$602</definedName>
    <definedName name="основ.показ">#REF!</definedName>
    <definedName name="основные">#REF!</definedName>
    <definedName name="остатки">#REF!</definedName>
    <definedName name="Остаток">#REF!</definedName>
    <definedName name="Остаток_новый">#REF!</definedName>
    <definedName name="от">#N/A</definedName>
    <definedName name="отпуск">[233]Потребители!$A$11:$I$41</definedName>
    <definedName name="отпуск_10">[234]Потребители!$A$11:$I$41</definedName>
    <definedName name="отпуск_11">[234]Потребители!$A$11:$I$41</definedName>
    <definedName name="отпуск110">[232]счетчики!$AP$6:$AX$38</definedName>
    <definedName name="отпуск110_6">[187]счетчики!$AP$6:$AX$38</definedName>
    <definedName name="отпуск220">[232]счетчики!$AE$6:$AO$38</definedName>
    <definedName name="отпуск220_6">[187]счетчики!$AE$6:$AO$38</definedName>
    <definedName name="отходы">[177]потр!$B$6:$CT$19</definedName>
    <definedName name="отходы_1">[178]потр!$B$6:$CT$19</definedName>
    <definedName name="отходы_10">[179]потр!$B$6:$CT$19</definedName>
    <definedName name="отходы_11">[180]потр!$B$6:$CT$19</definedName>
    <definedName name="отходы_19">[181]потр!$B$6:$CT$19</definedName>
    <definedName name="отходы_4">[182]потр!$B$6:$CT$19</definedName>
    <definedName name="отходы_5">[183]потр!$B$6:$CT$19</definedName>
    <definedName name="отходы_6">[184]потр!$B$6:$CT$19</definedName>
    <definedName name="отходы_7">[185]потр!$B$6:$CT$19</definedName>
    <definedName name="отходы_9">[186]потр!$B$6:$CT$19</definedName>
    <definedName name="отчет" hidden="1">{#N/A,#N/A,TRUE,"Лист1";#N/A,#N/A,TRUE,"Лист2";#N/A,#N/A,TRUE,"Лист3"}</definedName>
    <definedName name="Отчет1" hidden="1">[5]Calc!$AB$153:$AB$325</definedName>
    <definedName name="Отчисления_от_зпл">0.385</definedName>
    <definedName name="Офис">[148]Бюджет!#REF!</definedName>
    <definedName name="Офклщмф" hidden="1">{#N/A,#N/A,FALSE,"A";#N/A,#N/A,FALSE,"B"}</definedName>
    <definedName name="оыыыыыыыыыыыыыыыы" hidden="1">{#N/A,#N/A,FALSE,"Aging Summary";#N/A,#N/A,FALSE,"Ratio Analysis";#N/A,#N/A,FALSE,"Test 120 Day Accts";#N/A,#N/A,FALSE,"Tickmarks"}</definedName>
    <definedName name="П">#REF!</definedName>
    <definedName name="П_ПНОС">#REF!</definedName>
    <definedName name="П_произв">#REF!</definedName>
    <definedName name="П_прочие">#REF!</definedName>
    <definedName name="П_Смета">#REF!</definedName>
    <definedName name="П_техн">#REF!</definedName>
    <definedName name="п1">#REF!</definedName>
    <definedName name="п11">[206]п11!#REF!</definedName>
    <definedName name="п12">#REF!</definedName>
    <definedName name="п13">#REF!</definedName>
    <definedName name="п14">#REF!</definedName>
    <definedName name="п15">#REF!</definedName>
    <definedName name="п16">#REF!</definedName>
    <definedName name="п17">#REF!</definedName>
    <definedName name="п18">#REF!</definedName>
    <definedName name="п19">#REF!</definedName>
    <definedName name="п20">#REF!</definedName>
    <definedName name="п21">#REF!</definedName>
    <definedName name="п22">#REF!</definedName>
    <definedName name="п23">[206]п23!#REF!</definedName>
    <definedName name="п24">#REF!</definedName>
    <definedName name="п25">[206]п25!#REF!</definedName>
    <definedName name="п26">[206]п26!#REF!</definedName>
    <definedName name="п27">#REF!</definedName>
    <definedName name="п28">#REF!</definedName>
    <definedName name="п29">#REF!</definedName>
    <definedName name="п30">#REF!</definedName>
    <definedName name="п31">[206]п31!#REF!</definedName>
    <definedName name="п32">#REF!</definedName>
    <definedName name="п33">#REF!</definedName>
    <definedName name="п4">[206]п4!#REF!</definedName>
    <definedName name="п5">[206]п5!#REF!</definedName>
    <definedName name="п7">[206]п7!#REF!</definedName>
    <definedName name="п8">[206]п8!#REF!</definedName>
    <definedName name="пав">'[21]Отчет 5П'!пав</definedName>
    <definedName name="павы">[140]Форма2!$E$200:$F$207,[140]Форма2!$C$200:$C$207,[140]Форма2!$E$189:$F$198,[140]Форма2!$C$189:$C$198,[140]Форма2!$E$188:$F$188,[140]Форма2!$C$188</definedName>
    <definedName name="павып">[140]Форма2!$D$129:$F$132,[140]Форма2!$D$134:$F$135,[140]Форма2!$D$137:$F$140,[140]Форма2!$D$142:$F$144,[140]Форма2!$D$146:$F$150,[140]Форма2!$D$152:$F$154,[140]Форма2!$D$156:$F$162,[140]Форма2!$D$129</definedName>
    <definedName name="пакав">[162]Форма2!$D$129:$F$132,[162]Форма2!$D$134:$F$135,[162]Форма2!$D$137:$F$140,[162]Форма2!$D$142:$F$144,[162]Форма2!$D$146:$F$150,[162]Форма2!$D$152:$F$154,[162]Форма2!$D$156:$F$162,[162]Форма2!$D$129</definedName>
    <definedName name="памаывщпршарпщлоыварпщлыы">[140]Форма1!$C$22:$D$33,[140]Форма1!$C$36:$D$48,[140]Форма1!$C$22</definedName>
    <definedName name="папап" hidden="1">#REF!</definedName>
    <definedName name="пар">#REF!</definedName>
    <definedName name="Параметры">'[239]Итоговая таблица'!$A$7:$V$10</definedName>
    <definedName name="Параметры_1">'[240]Итоговая таблица'!$A$7:$V$10</definedName>
    <definedName name="Параметры_10">'[241]Итоговая таблица'!$A$7:$V$10</definedName>
    <definedName name="Параметры_12">'[242]Итоговая таблица'!$A$7:$V$10</definedName>
    <definedName name="Параметры_13">'[242]Итоговая таблица'!$A$7:$V$10</definedName>
    <definedName name="Параметры_17">"009/бюджет ктг/Documents and Settings/Ирина.IT/Мои документы/My eBooks/Нормы для тарифов на ком услуги/Нормы для тарифов на ком услуги/Нормы на 1.04.06г/Нормы18.04.06/Нормы18.04.06/ТТЦ/Маз.баки (расчеты)/Хранение мазута.xls'#$'Итоговая таблица'.$A$7:$V$10"</definedName>
    <definedName name="Параметры_18">"009/бюджет ктг/Documents and Settings/Ирина.IT/Мои документы/My eBooks/Нормы для тарифов на ком услуги/Нормы для тарифов на ком услуги/Нормы на 1.04.06г/Нормы18.04.06/Нормы18.04.06/ТТЦ/Маз.баки (расчеты)/Хранение мазута.xls'#$'Итоговая таблица'.$A$7:$V$10"</definedName>
    <definedName name="Параметры_19">"010 год/Защита бюджета на 2010 год от 11.08.09г/2008-2009 год/Documents and Settings/Ирина.IT/Мои документы/My eBooks/Нормы для тарифов на ком услуги/Нормы для тарифов на ком услуги/Нормы на 1.04.06г/Нормы18.04.06/Нормы18.0'#$'Итоговая таблица'.$A$7:$V$10"</definedName>
    <definedName name="Параметры_22">'[243]Итоговая таблица'!$A$7:$V$10</definedName>
    <definedName name="Параметры_27">'[244]Итоговая таблица'!$A$7:$V$10</definedName>
    <definedName name="Параметры_5">'[245]Итоговая таблица'!$A$7:$V$10</definedName>
    <definedName name="Параметры_6">'[246]Итоговая таблица'!$A$7:$V$10</definedName>
    <definedName name="Параметры_7">'[247]Итоговая таблица'!$A$7:$V$10</definedName>
    <definedName name="Параметры_8">'[241]Итоговая таблица'!$A$7:$V$10</definedName>
    <definedName name="Параметры_9">'[248]Итоговая таблица'!$A$7:$V$10</definedName>
    <definedName name="парво">#N/A</definedName>
    <definedName name="пашщравыпрывжадрпп">[140]Форма2!$E$234:$F$237,[140]Форма2!$C$234:$C$237,[140]Форма2!$E$224:$F$232,[140]Форма2!$C$224:$C$232,[140]Форма2!$E$223:$F$223,[140]Форма2!$C$223,[140]Форма2!$E$217:$F$221,[140]Форма2!$C$217:$C$221,[140]Форма2!$E$210:$F$215,[140]Форма2!$C$210:$C$215,[140]Форма2!$C$210</definedName>
    <definedName name="пв">#REF!</definedName>
    <definedName name="пвапвыпывп54342э">[140]Форма2!$D$179:$F$185,[140]Форма2!$D$175:$F$177,[140]Форма2!$D$165:$F$173,[140]Форма2!$D$165</definedName>
    <definedName name="пен">#REF!</definedName>
    <definedName name="пер">[248]Форма2!$E$234:$F$237,[248]Форма2!$C$234:$C$237,[248]Форма2!$E$224:$F$232,[248]Форма2!$C$224:$C$232,[248]Форма2!$E$223:$F$223,[248]Форма2!$C$223,[248]Форма2!$E$217:$F$221,[248]Форма2!$C$217:$C$221,[248]Форма2!$E$210:$F$215,[248]Форма2!$C$210:$C$215,[248]Форма2!$C$210</definedName>
    <definedName name="первый">#REF!</definedName>
    <definedName name="первый_1">#REF!</definedName>
    <definedName name="первый_10">#REF!</definedName>
    <definedName name="первый_11">#REF!</definedName>
    <definedName name="первый_12">#REF!</definedName>
    <definedName name="первый_13">#REF!</definedName>
    <definedName name="первый_17">"$#ССЫЛ!.$D$9:$D$53"</definedName>
    <definedName name="первый_18">"$#ССЫЛ!.$D$9:$D$53"</definedName>
    <definedName name="первый_19">"$#ССЫЛ!.$#ССЫЛ!$#ССЫЛ!"</definedName>
    <definedName name="первый_2">#REF!</definedName>
    <definedName name="первый_3">#REF!</definedName>
    <definedName name="первый_4">#REF!</definedName>
    <definedName name="первый_5">#REF!</definedName>
    <definedName name="первый_6">#REF!</definedName>
    <definedName name="первый_7">#REF!</definedName>
    <definedName name="первый_9">#REF!</definedName>
    <definedName name="перезарядка">[237]Sheet1!#REF!</definedName>
    <definedName name="Период_отгрузки">#REF!</definedName>
    <definedName name="период_с">#N/A</definedName>
    <definedName name="ПермьнефКолПок">#N/A</definedName>
    <definedName name="ПермьнефКолПрод">#N/A</definedName>
    <definedName name="ПермьнефОтн">#N/A</definedName>
    <definedName name="ПермьнефСрПок">#N/A</definedName>
    <definedName name="ПермьнефСрПрод">#N/A</definedName>
    <definedName name="печ_гиш">#N/A</definedName>
    <definedName name="печ_диспспр">#N/A</definedName>
    <definedName name="печ_кн">#N/A</definedName>
    <definedName name="печ_кн1">#N/A</definedName>
    <definedName name="печ_кн11">#N/A</definedName>
    <definedName name="печ_месп">#N/A</definedName>
    <definedName name="печ_меср">#N/A</definedName>
    <definedName name="печ_оснспр">#N/A</definedName>
    <definedName name="печ_отч">#N/A</definedName>
    <definedName name="печ_отч1">#N/A</definedName>
    <definedName name="печ_пл1">#N/A</definedName>
    <definedName name="печать">#N/A</definedName>
    <definedName name="печать_перкв">#N/A</definedName>
    <definedName name="печать_рабкв">#N/A</definedName>
    <definedName name="ПК">[70]KreПК!$A$217:$B$519</definedName>
    <definedName name="ПКПЕКПП">#REF!</definedName>
    <definedName name="ПКПКЕПКЕ">#REF!</definedName>
    <definedName name="ПКУПЫУ">#REF!</definedName>
    <definedName name="План_2010_г.">[235]Запрос!$D$22</definedName>
    <definedName name="План_доходов____ВТЧ">#REF!</definedName>
    <definedName name="План_расходов____ВТЧ">#REF!</definedName>
    <definedName name="ПланЗАОсдопзад">'[249]Сдача '!#REF!</definedName>
    <definedName name="ПланРасш080107">#REF!</definedName>
    <definedName name="плата_32">'[149]Плата за загрязнение '!$J$17</definedName>
    <definedName name="плата_з1">'[149]Плата за загрязнение '!$H$17</definedName>
    <definedName name="плата_з3">'[149]Плата за загрязнение '!$L$17</definedName>
    <definedName name="плата_з4">'[149]Плата за загрязнение '!$N$17</definedName>
    <definedName name="Плотность">#REF!</definedName>
    <definedName name="Плотность_10">#REF!</definedName>
    <definedName name="Плотность_11">#REF!</definedName>
    <definedName name="Плотность_12">#REF!</definedName>
    <definedName name="Плотность_13">#REF!</definedName>
    <definedName name="Плотность_14">#REF!</definedName>
    <definedName name="Плотность_15">#REF!</definedName>
    <definedName name="Плотность_16">#REF!</definedName>
    <definedName name="Плотность_17">#REF!</definedName>
    <definedName name="Плотность_19">#REF!</definedName>
    <definedName name="Плотность_24">#REF!</definedName>
    <definedName name="Плотность_27">#REF!</definedName>
    <definedName name="плюсНДС">#N/A</definedName>
    <definedName name="ПН_знак">#REF!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_к_печати_и_сохранение0710">'[21]Отчет 5П'!Подготовка_к_печати_и_сохранение0710</definedName>
    <definedName name="Подгр">[141]группа!$B$66:$B$67</definedName>
    <definedName name="Подгр0">[141]группа!$A$66:$B$67</definedName>
    <definedName name="Подразделения">#REF!</definedName>
    <definedName name="Подряд">[141]группа!$B$41:$B$65</definedName>
    <definedName name="Подряд0">[141]группа!$A$41:$B$65</definedName>
    <definedName name="Подшипн">[141]свод!$A$732:$B$787</definedName>
    <definedName name="Подшипн0">[141]свод!$B$732:$B$787</definedName>
    <definedName name="Подшипн1">[141]свод!$B$732:$E$787</definedName>
    <definedName name="пойнт">'[212]14.1.2.2.(Услуги связи)'!#REF!</definedName>
    <definedName name="пойнт_1">'[213]14_1_2_2__Услуги связи_'!#REF!</definedName>
    <definedName name="пойнт_11">'[213]14_1_2_2__Услуги связи_'!#REF!</definedName>
    <definedName name="пойнт_12">'[213]14_1_2_2__Услуги связи_'!#REF!</definedName>
    <definedName name="пойнт_19">"'file:///C:/Documents and Settings/Администратор/Local Settings/Temporary Internet Files/Content.IE5/MTOJGRST/Расшифровки ЦА 2005.xls'#$'14_1_2_2__Услуги связи_'.$#ССЫЛ!$#ССЫЛ!"</definedName>
    <definedName name="пойнт_2">'[213]14_1_2_2__Услуги связи_'!#REF!</definedName>
    <definedName name="пойнт_3">'[213]14_1_2_2__Услуги связи_'!#REF!</definedName>
    <definedName name="пойнт_36">'[213]14_1_2_2__Услуги связи_'!#REF!</definedName>
    <definedName name="пойнт_4">'[213]14_1_2_2__Услуги связи_'!#REF!</definedName>
    <definedName name="пойнт_5">'[214]14_1_2_2__Услуги связи_'!#REF!</definedName>
    <definedName name="пойнт_6">'[213]14_1_2_2__Услуги связи_'!#REF!</definedName>
    <definedName name="Пок.2004">#REF!</definedName>
    <definedName name="Пок.2004_1">#REF!</definedName>
    <definedName name="Пок.2004_10">#REF!</definedName>
    <definedName name="Пок.2004_11">#REF!</definedName>
    <definedName name="Пок.2004_12">#REF!</definedName>
    <definedName name="Пок.2004_13">#REF!</definedName>
    <definedName name="Пок.2004_19">"$#ССЫЛ!.$#ССЫЛ!$#ССЫЛ!"</definedName>
    <definedName name="Пок.2004_21">#REF!</definedName>
    <definedName name="Пок.2004_22">#REF!</definedName>
    <definedName name="Пок.2004_27">#REF!</definedName>
    <definedName name="Пок.2004_4">#REF!</definedName>
    <definedName name="Пок.2004_5">#REF!</definedName>
    <definedName name="Пок.2004_6">#REF!</definedName>
    <definedName name="показания">[250]Пок!$A$6:$D$120</definedName>
    <definedName name="показания_1">[251]Пок!$A$6:$D$120</definedName>
    <definedName name="показания_10">#REF!</definedName>
    <definedName name="показания_11">[252]Пок!$A$6:$D$120</definedName>
    <definedName name="показания_12.03">[253]Пок!$A$6:$D$119</definedName>
    <definedName name="показания_12.03_11">[254]Пок!$A$6:$D$119</definedName>
    <definedName name="показания_19">[255]Пок!$A$6:$D$120</definedName>
    <definedName name="показания_21">[256]Пок!$A$6:$D$120</definedName>
    <definedName name="показания_22">[256]Пок!$A$6:$D$120</definedName>
    <definedName name="показания_27">[255]Пок!$A$6:$D$120</definedName>
    <definedName name="показания_4">[257]tek!$A$6:$D$119</definedName>
    <definedName name="показания_6">[258]Пок!$A$6:$D$120</definedName>
    <definedName name="послед">#REF!</definedName>
    <definedName name="Последняя_строка">#REF!</definedName>
    <definedName name="ПОСТВН">#REF!</definedName>
    <definedName name="ПОСТВН_1">#REF!</definedName>
    <definedName name="ПОСТВН_10">#REF!</definedName>
    <definedName name="ПОСТВН_11">#REF!</definedName>
    <definedName name="ПОСТВН_12">#REF!</definedName>
    <definedName name="ПОСТВН_13">#REF!</definedName>
    <definedName name="ПОСТВН_14">#REF!</definedName>
    <definedName name="ПОСТВН_15">#REF!</definedName>
    <definedName name="ПОСТВН_16">#REF!</definedName>
    <definedName name="ПОСТВН_17">#REF!</definedName>
    <definedName name="ПОСТВН_19">"$#ССЫЛ!.$#ССЫЛ!$#ССЫЛ!"</definedName>
    <definedName name="ПОСТВН_2">#REF!</definedName>
    <definedName name="ПОСТВН_24">#REF!</definedName>
    <definedName name="ПОСТВН_27">#REF!</definedName>
    <definedName name="ПОСТВН_3">#REF!</definedName>
    <definedName name="ПОСТВН_36">#REF!</definedName>
    <definedName name="ПОСТВН_4">#REF!</definedName>
    <definedName name="ПОСТВН_5">#REF!</definedName>
    <definedName name="ПОСТВН_6">#REF!</definedName>
    <definedName name="ПОСТВН_7">#REF!</definedName>
    <definedName name="ПОСТВН_9">#REF!</definedName>
    <definedName name="потр">#REF!</definedName>
    <definedName name="потр_1">#REF!</definedName>
    <definedName name="потр_10">#REF!</definedName>
    <definedName name="потр_11">#REF!</definedName>
    <definedName name="потр_19">"$#ССЫЛ!.$#ССЫЛ!$#ССЫЛ!"</definedName>
    <definedName name="потр_4">#REF!</definedName>
    <definedName name="потр_5">#REF!</definedName>
    <definedName name="потр_6">#REF!</definedName>
    <definedName name="потр_7">#REF!</definedName>
    <definedName name="потр_9">#REF!</definedName>
    <definedName name="потр1">#REF!</definedName>
    <definedName name="потр1_1">#REF!</definedName>
    <definedName name="потр1_10">#REF!</definedName>
    <definedName name="потр1_11">#REF!</definedName>
    <definedName name="потр1_19">"$#ССЫЛ!.$#ССЫЛ!$#ССЫЛ!"</definedName>
    <definedName name="потр1_4">#REF!</definedName>
    <definedName name="потр1_5">#REF!</definedName>
    <definedName name="потр1_6">#REF!</definedName>
    <definedName name="потр1_7">#REF!</definedName>
    <definedName name="потр1_9">#REF!</definedName>
    <definedName name="потреб">[221]потр!$B$6:$CT$19</definedName>
    <definedName name="потреб_1">[259]потр!$B$6:$CT$19</definedName>
    <definedName name="потреб_10">[260]потр!$B$6:$CT$19</definedName>
    <definedName name="потреб_11">[261]потр!$B$6:$CT$19</definedName>
    <definedName name="потреб_12">[262]потр!$B$6:$CT$19</definedName>
    <definedName name="потреб_13">[262]потр!$B$6:$CT$19</definedName>
    <definedName name="потреб_17">[261]потр!$B$6:$CT$19</definedName>
    <definedName name="потреб_18">[261]потр!$B$6:$CT$19</definedName>
    <definedName name="потреб_19">[263]потр!$B$6:$CT$19</definedName>
    <definedName name="потреб_2">[261]потр!$B$6:$CT$19</definedName>
    <definedName name="потреб_21">[263]потр!$B$6:$CT$19</definedName>
    <definedName name="потреб_22">[264]потр!$B$6:$CT$19</definedName>
    <definedName name="потреб_27">[263]потр!$B$6:$CT$19</definedName>
    <definedName name="потреб_3">[261]потр!$B$6:$CT$19</definedName>
    <definedName name="потреб_4">[261]потр!$B$6:$CT$19</definedName>
    <definedName name="потреб_5">[265]потр!$B$6:$CT$19</definedName>
    <definedName name="потреб_6">[266]потр!$B$6:$CT$19</definedName>
    <definedName name="потреб_7">[267]потр!$B$6:$CT$19</definedName>
    <definedName name="потреб_8">[268]потр!$B$6:$CT$19</definedName>
    <definedName name="потреб_9">[269]потр!$B$6:$CT$19</definedName>
    <definedName name="потребители">[269]Потребители!$B$4:$AH$23</definedName>
    <definedName name="потребители_11">#REF!</definedName>
    <definedName name="почему">#N/A</definedName>
    <definedName name="Почта">[214]Форма2!$C$51:$C$58,[214]Форма2!$E$51:$F$58,[214]Форма2!$C$60:$C$63,[214]Форма2!$E$60:$F$63,[214]Форма2!$C$65:$C$67,[214]Форма2!$E$65:$F$67,[214]Форма2!$C$51</definedName>
    <definedName name="Почта22">#REF!</definedName>
    <definedName name="Почта3">[214]Форма1!$C$22:$D$33,[214]Форма1!$C$36:$D$48,[214]Форма1!$C$22</definedName>
    <definedName name="пп">#REF!</definedName>
    <definedName name="пп12">#REF!</definedName>
    <definedName name="ППКПКЕП">#REF!</definedName>
    <definedName name="пппп">#N/A</definedName>
    <definedName name="пппппппппппппппппппппппп">'[21]Отчет 5П'!пппппппппппппппппппппппп</definedName>
    <definedName name="ППУПМУП">#REF!</definedName>
    <definedName name="пр">#REF!</definedName>
    <definedName name="прарырывпырп">[140]Форма2!$C$19:$C$24,[140]Форма2!$E$19:$F$24,[140]Форма2!$D$26:$F$31,[140]Форма2!$C$33:$C$38,[140]Форма2!$E$33:$F$38,[140]Форма2!$D$40:$F$43,[140]Форма2!$C$45:$C$48,[140]Форма2!$E$45:$F$48,[140]Форма2!$C$19</definedName>
    <definedName name="Предприятия">#REF!</definedName>
    <definedName name="Предприятия_11">#REF!</definedName>
    <definedName name="Предприятия_12">#REF!</definedName>
    <definedName name="Предприятия_17">"$#ССЫЛ!.$A$1:$D$64"</definedName>
    <definedName name="Предприятия_18">"$#ССЫЛ!.$A$1:$D$64"</definedName>
    <definedName name="Предприятия_2">#REF!</definedName>
    <definedName name="Предприятия_3">#REF!</definedName>
    <definedName name="Предприятия_4">#REF!</definedName>
    <definedName name="Предприятия_7">#REF!</definedName>
    <definedName name="Предприятия_9">#REF!</definedName>
    <definedName name="прибыль">#REF!</definedName>
    <definedName name="прибыль3" hidden="1">{#N/A,#N/A,TRUE,"Лист1";#N/A,#N/A,TRUE,"Лист2";#N/A,#N/A,TRUE,"Лист3"}</definedName>
    <definedName name="прием110">[232]счетчики!$BG$6:$BN$38</definedName>
    <definedName name="прием110_6">[187]счетчики!$BG$6:$BM$38</definedName>
    <definedName name="прием220">[232]счетчики!$AY$6:$BF$38</definedName>
    <definedName name="прием220_6">[187]счетчики!$AY$6:$BF$38</definedName>
    <definedName name="ПризнакР">#REF!</definedName>
    <definedName name="прил.10">#REF!</definedName>
    <definedName name="Прил20">#REF!</definedName>
    <definedName name="Прил20___0">#REF!</definedName>
    <definedName name="Прил20___14">#REF!</definedName>
    <definedName name="Прил20___28">#REF!</definedName>
    <definedName name="Прил20___40">#REF!</definedName>
    <definedName name="прим">'[137]Постановка на учет авто'!$N$22</definedName>
    <definedName name="прим1">'[137]Размножение проектов'!$L$22</definedName>
    <definedName name="прлыаовпрыдвлорпдвыавртдлл">[140]Форма2!$C$70:$C$72,[140]Форма2!$D$73:$F$73,[140]Форма2!$E$70:$F$72,[140]Форма2!$C$75:$C$77,[140]Форма2!$E$75:$F$77,[140]Форма2!$C$79:$C$82,[140]Форма2!$E$79:$F$82,[140]Форма2!$C$84:$C$86,[140]Форма2!$E$84:$F$86,[140]Форма2!$C$88:$C$89,[140]Форма2!$E$88:$F$89,[140]Форма2!$C$70</definedName>
    <definedName name="про">[270]Бюджет!#REF!</definedName>
    <definedName name="Прог">#REF!</definedName>
    <definedName name="Прог_1">"$#ССЫЛ!.$A$4:$C$43"</definedName>
    <definedName name="Прог_10">#REF!</definedName>
    <definedName name="Прог_11">#REF!</definedName>
    <definedName name="Прог_13">"$#ССЫЛ!.$A$4:$C$43"</definedName>
    <definedName name="Прог_17">"$#ССЫЛ!.$A$4:$C$43"</definedName>
    <definedName name="Прог_18">"$#ССЫЛ!.$A$4:$C$43"</definedName>
    <definedName name="Прог_19">"$#ССЫЛ!.$#ССЫЛ!$#ССЫЛ!"</definedName>
    <definedName name="Прог_3">#REF!</definedName>
    <definedName name="Прог_4">#REF!</definedName>
    <definedName name="Прог_5">#REF!</definedName>
    <definedName name="Прог_6">#REF!</definedName>
    <definedName name="Прог_7">#REF!</definedName>
    <definedName name="Прог_9">#REF!</definedName>
    <definedName name="произв">#N/A</definedName>
    <definedName name="ПромстроСрПок">#REF!</definedName>
    <definedName name="ПромстроСрПрод">#REF!</definedName>
    <definedName name="пропо" hidden="1">#REF!</definedName>
    <definedName name="проценты">[31]Loan!$D$138:$D$141</definedName>
    <definedName name="Прочие_материалы">#REF!</definedName>
    <definedName name="ПРП">[148]Бюджет!#REF!</definedName>
    <definedName name="прпар">#REF!</definedName>
    <definedName name="прппррап">#REF!</definedName>
    <definedName name="прпр" hidden="1">#REF!</definedName>
    <definedName name="прпрп">[70]KreПК!$D$296:$F$304</definedName>
    <definedName name="прр">#N/A</definedName>
    <definedName name="пррл12">#REF!</definedName>
    <definedName name="прро" hidden="1">{#VALUE!,#N/A,FALSE,0;#N/A,#N/A,FALSE,0;#N/A,#N/A,FALSE,0;#N/A,#N/A,FALSE,0}</definedName>
    <definedName name="прроьпр" hidden="1">#REF!</definedName>
    <definedName name="пррррр">#REF!</definedName>
    <definedName name="пррррр_19">"$#ССЫЛ!.$#ССЫЛ!$#ССЫЛ!"</definedName>
    <definedName name="пррррр_4">#REF!</definedName>
    <definedName name="пррррр_5">#REF!</definedName>
    <definedName name="прррррр">#REF!</definedName>
    <definedName name="прррррр_19">"$#ССЫЛ!.$#ССЫЛ!$#ССЫЛ!"</definedName>
    <definedName name="прррррр_4">#REF!</definedName>
    <definedName name="прррррр_5">#REF!</definedName>
    <definedName name="прррт">#REF!</definedName>
    <definedName name="прыапрловафырполваа">[140]Форма2!$E$106:$F$107,[140]Форма2!$C$106:$C$107,[140]Форма2!$E$102:$F$104,[140]Форма2!$C$102:$C$104,[140]Форма2!$C$97:$C$100,[140]Форма2!$E$97:$F$100,[140]Форма2!$E$92:$F$95,[140]Форма2!$C$92:$C$95,[140]Форма2!$C$92</definedName>
    <definedName name="ПС">#REF!</definedName>
    <definedName name="ПурнефтеОтн">#N/A</definedName>
    <definedName name="ПурнефтеСрПок">#N/A</definedName>
    <definedName name="ПурнефтеСрПрод">#N/A</definedName>
    <definedName name="ПФ_МРП">#REF!</definedName>
    <definedName name="пшгзпшщрйщшрпзщшрйхрупхрйцхп">[140]Форма2!$E$200:$F$207,[140]Форма2!$C$200:$C$207,[140]Форма2!$E$189:$F$198,[140]Форма2!$C$189:$C$198,[140]Форма2!$E$188:$F$188,[140]Форма2!$C$188</definedName>
    <definedName name="р">#N/A</definedName>
    <definedName name="Р_внепроизв">#REF!</definedName>
    <definedName name="Р_доп">#REF!</definedName>
    <definedName name="Р_общехоз">#REF!</definedName>
    <definedName name="Р_план">#REF!</definedName>
    <definedName name="Р_счет">#REF!</definedName>
    <definedName name="Р_транспорт">#REF!</definedName>
    <definedName name="Р_факт">#REF!</definedName>
    <definedName name="Р_хранение">#REF!</definedName>
    <definedName name="работа">[269]Блоки!$A$3:$D$33</definedName>
    <definedName name="работа_11">#REF!</definedName>
    <definedName name="раз_пр">'[137]Размножение проектов'!$F$16</definedName>
    <definedName name="РАОКолПок">#N/A</definedName>
    <definedName name="РАОКолПрод">#N/A</definedName>
    <definedName name="РАООтн">#N/A</definedName>
    <definedName name="РАОСрПок">#N/A</definedName>
    <definedName name="РАОСрПрод">#N/A</definedName>
    <definedName name="РАПРАР">#REF!</definedName>
    <definedName name="РАРАКРАКР">#REF!</definedName>
    <definedName name="Рас_т">#REF!</definedName>
    <definedName name="Расп">#REF!</definedName>
    <definedName name="Расх_внепр">#REF!</definedName>
    <definedName name="Расх_доп">#REF!</definedName>
    <definedName name="расх110">#REF!</definedName>
    <definedName name="расх110_10">#REF!</definedName>
    <definedName name="расх110_11">#REF!</definedName>
    <definedName name="расх110_12">#REF!</definedName>
    <definedName name="расх110_13">#REF!</definedName>
    <definedName name="расх110_14">#REF!</definedName>
    <definedName name="расх110_15">#REF!</definedName>
    <definedName name="расх110_16">#REF!</definedName>
    <definedName name="расх110_17">#REF!</definedName>
    <definedName name="расх110_19">#REF!</definedName>
    <definedName name="расх110_24">#REF!</definedName>
    <definedName name="расх110_27">#REF!</definedName>
    <definedName name="расх220">#REF!</definedName>
    <definedName name="расх220_10">#REF!</definedName>
    <definedName name="расх220_11">#REF!</definedName>
    <definedName name="расх220_12">#REF!</definedName>
    <definedName name="расх220_13">#REF!</definedName>
    <definedName name="расх220_14">#REF!</definedName>
    <definedName name="расх220_15">#REF!</definedName>
    <definedName name="расх220_16">#REF!</definedName>
    <definedName name="расх220_17">#REF!</definedName>
    <definedName name="расх220_19">#REF!</definedName>
    <definedName name="расх220_24">#REF!</definedName>
    <definedName name="расх220_27">#REF!</definedName>
    <definedName name="расход">#REF!</definedName>
    <definedName name="расходы">[271]Форма2!$C$51:$C$58,[271]Форма2!$E$51:$F$58,[271]Форма2!$C$60:$C$63,[271]Форма2!$E$60:$F$63,[271]Форма2!$C$65:$C$67,[271]Форма2!$E$65:$F$67,[271]Форма2!$C$51</definedName>
    <definedName name="расходы_10">[272]Форма2!$C$51:$C$58,[272]Форма2!$E$51:$F$58,[272]Форма2!$C$60:$C$63,[272]Форма2!$E$60:$F$63,[272]Форма2!$C$65:$C$67,[272]Форма2!$E$65:$F$67,[272]Форма2!$C$51</definedName>
    <definedName name="расходы_11">[273]Форма2!$C$51:$C$58,[273]Форма2!$E$51:$F$58,[273]Форма2!$C$60:$C$63,[273]Форма2!$E$60:$F$63,[273]Форма2!$C$65:$C$67,[273]Форма2!$E$65:$F$67,[273]Форма2!$C$51</definedName>
    <definedName name="расходы_17">[274]Форма2!$C$51:$C$58,[274]Форма2!$E$51:$F$58,[274]Форма2!$C$60:$C$63,[274]Форма2!$E$60:$F$63,[274]Форма2!$C$65:$C$67,[274]Форма2!$E$65:$F$67,[274]Форма2!$C$51</definedName>
    <definedName name="расходы_18">[274]Форма2!$C$51:$C$58,[274]Форма2!$E$51:$F$58,[274]Форма2!$C$60:$C$63,[274]Форма2!$E$60:$F$63,[274]Форма2!$C$65:$C$67,[274]Форма2!$E$65:$F$67,[274]Форма2!$C$51</definedName>
    <definedName name="расходы_19">[274]Форма2!$C$51:$C$58,[274]Форма2!$E$51:$F$58,[274]Форма2!$C$60:$C$63,[274]Форма2!$E$60:$F$63,[274]Форма2!$C$65:$C$67,[274]Форма2!$E$65:$F$67,[274]Форма2!$C$51</definedName>
    <definedName name="расходы_3">[275]Форма2!$C$51:$C$58,[275]Форма2!$E$51:$F$58,[275]Форма2!$C$60:$C$63,[275]Форма2!$E$60:$F$63,[275]Форма2!$C$65:$C$67,[275]Форма2!$E$65:$F$67,[275]Форма2!$C$51</definedName>
    <definedName name="расходы_4">[275]Форма2!$C$51:$C$58,[275]Форма2!$E$51:$F$58,[275]Форма2!$C$60:$C$63,[275]Форма2!$E$60:$F$63,[275]Форма2!$C$65:$C$67,[275]Форма2!$E$65:$F$67,[275]Форма2!$C$51</definedName>
    <definedName name="расходы_5">[275]Форма2!$C$51:$C$58,[275]Форма2!$E$51:$F$58,[275]Форма2!$C$60:$C$63,[275]Форма2!$E$60:$F$63,[275]Форма2!$C$65:$C$67,[275]Форма2!$E$65:$F$67,[275]Форма2!$C$51</definedName>
    <definedName name="расходы_6">[276]Форма2!$C$51:$C$58,[276]Форма2!$E$51:$F$58,[276]Форма2!$C$60:$C$63,[276]Форма2!$E$60:$F$63,[276]Форма2!$C$65:$C$67,[276]Форма2!$E$65:$F$67,[276]Форма2!$C$51</definedName>
    <definedName name="расходы_7">[275]Форма2!$C$51:$C$58,[275]Форма2!$E$51:$F$58,[275]Форма2!$C$60:$C$63,[275]Форма2!$E$60:$F$63,[275]Форма2!$C$65:$C$67,[275]Форма2!$E$65:$F$67,[275]Форма2!$C$51</definedName>
    <definedName name="расходы_9">[277]Форма2!$C$51:$C$58,[277]Форма2!$E$51:$F$58,[277]Форма2!$C$60:$C$63,[277]Форма2!$E$60:$F$63,[277]Форма2!$C$65:$C$67,[277]Форма2!$E$65:$F$67,[277]Форма2!$C$51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асш">#REF!</definedName>
    <definedName name="Рая">#REF!</definedName>
    <definedName name="РВА" hidden="1">{#N/A,#N/A,FALSE,"Aging Summary";#N/A,#N/A,FALSE,"Ratio Analysis";#N/A,#N/A,FALSE,"Test 120 Day Accts";#N/A,#N/A,FALSE,"Tickmarks"}</definedName>
    <definedName name="рврварправправ">[140]Форма2!$D$129:$F$132,[140]Форма2!$D$134:$F$135,[140]Форма2!$D$137:$F$140,[140]Форма2!$D$142:$F$144,[140]Форма2!$D$146:$F$150,[140]Форма2!$D$152:$F$154,[140]Форма2!$D$156:$F$162,[140]Форма2!$D$129</definedName>
    <definedName name="Ре200">#REF!</definedName>
    <definedName name="Ре200_10">#REF!</definedName>
    <definedName name="Ре200_11">#REF!</definedName>
    <definedName name="Ре200_12">#REF!</definedName>
    <definedName name="Ре200_13">#REF!</definedName>
    <definedName name="Ре200_14">#REF!</definedName>
    <definedName name="Ре200_15">#REF!</definedName>
    <definedName name="Ре200_16">#REF!</definedName>
    <definedName name="Ре200_17">#REF!</definedName>
    <definedName name="Ре200_19">#REF!</definedName>
    <definedName name="Ре200_24">#REF!</definedName>
    <definedName name="Ре200_27">#REF!</definedName>
    <definedName name="Реализ_плановая">#REF!</definedName>
    <definedName name="Реализ_факт">#REF!</definedName>
    <definedName name="Реализация">#REF!</definedName>
    <definedName name="Реализация_Сумм">#REF!</definedName>
    <definedName name="Резерв_КС">[278]ИД!$C$2</definedName>
    <definedName name="_xlnm.Recorder">#REF!</definedName>
    <definedName name="рельсосмаз">#N/A</definedName>
    <definedName name="рем">#N/A</definedName>
    <definedName name="Ремонт">#N/A</definedName>
    <definedName name="Рентаб_сред">#REF!</definedName>
    <definedName name="реп">#REF!</definedName>
    <definedName name="рес1">[278]Пром1!#REF!</definedName>
    <definedName name="рис1" hidden="1">{#N/A,#N/A,TRUE,"Лист1";#N/A,#N/A,TRUE,"Лист2";#N/A,#N/A,TRUE,"Лист3"}</definedName>
    <definedName name="рк">[278]Пром1!#REF!</definedName>
    <definedName name="рке" hidden="1">{#N/A,#N/A,TRUE,"Лист1";#N/A,#N/A,TRUE,"Лист2";#N/A,#N/A,TRUE,"Лист3"}</definedName>
    <definedName name="ркеркркер">#N/A</definedName>
    <definedName name="Рконд">#REF!</definedName>
    <definedName name="Рконд_10">#REF!</definedName>
    <definedName name="Рконд_11">#REF!</definedName>
    <definedName name="Рконд_12">#REF!</definedName>
    <definedName name="Рконд_13">#REF!</definedName>
    <definedName name="Рконд_14">#REF!</definedName>
    <definedName name="Рконд_15">#REF!</definedName>
    <definedName name="Рконд_16">#REF!</definedName>
    <definedName name="Рконд_17">#REF!</definedName>
    <definedName name="Рконд_19">#REF!</definedName>
    <definedName name="Рконд_24">#REF!</definedName>
    <definedName name="Рконд_27">#REF!</definedName>
    <definedName name="РКТ">[148]Бюджет!#REF!</definedName>
    <definedName name="РМУ_услуги_горн_Камыс">#REF!</definedName>
    <definedName name="РМУ_услуги_обог_Камыс">#REF!</definedName>
    <definedName name="ролл">[194]Форма2!$C$19:$C$24,[194]Форма2!$E$19:$F$24,[194]Форма2!$D$26:$F$31,[194]Форма2!$C$33:$C$38,[194]Форма2!$E$33:$F$38,[194]Форма2!$D$40:$F$43,[194]Форма2!$C$45:$C$48,[194]Форма2!$E$45:$F$48,[194]Форма2!$C$19</definedName>
    <definedName name="роо">#N/A</definedName>
    <definedName name="роол" hidden="1">{#VALUE!,#N/A,FALSE,0;#N/A,#N/A,FALSE,0;#N/A,#N/A,FALSE,0;#N/A,#N/A,FALSE,0}</definedName>
    <definedName name="рор">[279]Форма2!$C$19:$C$24,[279]Форма2!$E$19:$F$24,[279]Форма2!$D$26:$F$31,[279]Форма2!$C$33:$C$38,[279]Форма2!$E$33:$F$38,[279]Форма2!$D$40:$F$43,[279]Форма2!$C$45:$C$48,[279]Форма2!$E$45:$F$48,[279]Форма2!$C$19</definedName>
    <definedName name="рорпр">#REF!</definedName>
    <definedName name="РоссийскСрПок">#REF!</definedName>
    <definedName name="РоссийскСрПрод">#REF!</definedName>
    <definedName name="рост">'[31]IS-Cash'!$A$98:$A$108</definedName>
    <definedName name="РостелекКолПок">#N/A</definedName>
    <definedName name="РостелекКолПрод">#N/A</definedName>
    <definedName name="РостелекОтн">#N/A</definedName>
    <definedName name="РостелекСрПок">#N/A</definedName>
    <definedName name="РостелекСрПрод">#N/A</definedName>
    <definedName name="РОУ">'[280]Отпуск продукции'!#REF!</definedName>
    <definedName name="рп">#REF!</definedName>
    <definedName name="рр">[206]п23!#REF!</definedName>
    <definedName name="ррр">#N/A</definedName>
    <definedName name="РСУ">#REF!</definedName>
    <definedName name="рщпарылфоп">[140]Форма2!$D$179:$F$185,[140]Форма2!$D$175:$F$177,[140]Форма2!$D$165:$F$173,[140]Форма2!$D$165</definedName>
    <definedName name="с">#N/A</definedName>
    <definedName name="с_1">NA()</definedName>
    <definedName name="с_10">#N/A</definedName>
    <definedName name="с_11">#N/A</definedName>
    <definedName name="с_12">#N/A</definedName>
    <definedName name="с_13">#N/A</definedName>
    <definedName name="с_15">#N/A</definedName>
    <definedName name="с_16">#N/A</definedName>
    <definedName name="с_17">NA()</definedName>
    <definedName name="с_18">NA()</definedName>
    <definedName name="с_19">NA()</definedName>
    <definedName name="с_2">NA()</definedName>
    <definedName name="с_27">#N/A</definedName>
    <definedName name="с_29">#N/A</definedName>
    <definedName name="с_3">NA()</definedName>
    <definedName name="с_4">NA()</definedName>
    <definedName name="с_5">#N/A</definedName>
    <definedName name="с_6">#N/A</definedName>
    <definedName name="с_7">#N/A</definedName>
    <definedName name="с_8">#N/A</definedName>
    <definedName name="с_9">NA()</definedName>
    <definedName name="С_дата">#REF!</definedName>
    <definedName name="С_материал_Сумм">#REF!</definedName>
    <definedName name="с_н._г._всего">#REF!</definedName>
    <definedName name="С_полная">#REF!</definedName>
    <definedName name="С_производ">#REF!</definedName>
    <definedName name="Сальдо1029">#REF!</definedName>
    <definedName name="Сальдо1115">#REF!</definedName>
    <definedName name="Сальдо1159">#REF!</definedName>
    <definedName name="Сальдо1266">#REF!</definedName>
    <definedName name="Сальдо1283">#REF!</definedName>
    <definedName name="Сальдо1380">#REF!</definedName>
    <definedName name="Сальдо1520">#REF!</definedName>
    <definedName name="Сальдо1589">#REF!</definedName>
    <definedName name="Сальдо1756">#REF!</definedName>
    <definedName name="Сальдо1796">#REF!</definedName>
    <definedName name="Сальдо1845">#REF!</definedName>
    <definedName name="Сальдо1968">#REF!</definedName>
    <definedName name="Сальдо2050">#REF!</definedName>
    <definedName name="Сальдо2124">#REF!</definedName>
    <definedName name="Сальдо2376">#REF!</definedName>
    <definedName name="Сальдо2567">#REF!</definedName>
    <definedName name="Сальдо2573">#REF!</definedName>
    <definedName name="Сальдо2580">#REF!</definedName>
    <definedName name="сальдо2584">#N/A</definedName>
    <definedName name="Сальдо2591">#REF!</definedName>
    <definedName name="Сальдо2649">#REF!</definedName>
    <definedName name="Сальдо2659">#REF!</definedName>
    <definedName name="Сальдо2668">#REF!</definedName>
    <definedName name="Сальдо342">#REF!</definedName>
    <definedName name="Сальдо5011">#REF!</definedName>
    <definedName name="Сальдо5053">#REF!</definedName>
    <definedName name="Сальдо5061">#REF!</definedName>
    <definedName name="Сальдо5072">#REF!</definedName>
    <definedName name="Сальдо5096">#REF!</definedName>
    <definedName name="сальдо5098">#N/A</definedName>
    <definedName name="сальдо5223">#N/A</definedName>
    <definedName name="Сальдо5229">#REF!</definedName>
    <definedName name="Сальдо5239">#REF!</definedName>
    <definedName name="Сальдо5242">#REF!</definedName>
    <definedName name="Сальдо5262">#REF!</definedName>
    <definedName name="Сальдо5336">#REF!</definedName>
    <definedName name="Сальдо5374">#REF!</definedName>
    <definedName name="Сальдо5416">#REF!</definedName>
    <definedName name="Сальдо5496">#REF!</definedName>
    <definedName name="Сальдо5513">#REF!</definedName>
    <definedName name="Сальдо5572">#REF!</definedName>
    <definedName name="Сальдо5577">#REF!</definedName>
    <definedName name="Сальдо5615">#REF!</definedName>
    <definedName name="Сальдо5643">#REF!</definedName>
    <definedName name="Сальдо5658">#REF!</definedName>
    <definedName name="Сальдо5858">#REF!</definedName>
    <definedName name="Сальдо5942">#REF!</definedName>
    <definedName name="сальдо5965">#N/A</definedName>
    <definedName name="сальдо5974">#N/A</definedName>
    <definedName name="сальдо5975">#N/A</definedName>
    <definedName name="сальдо6058">#N/A</definedName>
    <definedName name="Сальдо633">#REF!</definedName>
    <definedName name="сальдо660">#N/A</definedName>
    <definedName name="сальдо6674">#N/A</definedName>
    <definedName name="Сальдо7134">#REF!</definedName>
    <definedName name="Сальдо725">#REF!</definedName>
    <definedName name="Сальдо7293">#REF!</definedName>
    <definedName name="Сальдо740">#REF!</definedName>
    <definedName name="Сальдо747">#REF!</definedName>
    <definedName name="Сальдо783">#REF!</definedName>
    <definedName name="сальдо8019">#N/A</definedName>
    <definedName name="Сальдо8035">#REF!</definedName>
    <definedName name="сальдо8043">#N/A</definedName>
    <definedName name="сальдо8109">#REF!</definedName>
    <definedName name="Сальдо978">#REF!</definedName>
    <definedName name="СамаранеКолПок">#N/A</definedName>
    <definedName name="СамаранеКолПрод">#N/A</definedName>
    <definedName name="СамаранеОтн">#N/A</definedName>
    <definedName name="СамаранеСрПок">#N/A</definedName>
    <definedName name="СамаранеСрПрод">#N/A</definedName>
    <definedName name="СамарэнеКолПок">#N/A</definedName>
    <definedName name="СамарэнеКолПрод">#N/A</definedName>
    <definedName name="СамарэнеОтн">#N/A</definedName>
    <definedName name="СамарэнеСрПок">#N/A</definedName>
    <definedName name="СамарэнеСрПрод">#N/A</definedName>
    <definedName name="Саним">#N/A</definedName>
    <definedName name="сауле">Scheduled_Payment+Extra_Payment</definedName>
    <definedName name="СбербанкКолПок">#N/A</definedName>
    <definedName name="СбербанкКолПрод">#N/A</definedName>
    <definedName name="СбербанкОтн">#N/A</definedName>
    <definedName name="СбербанкСрПок">#N/A</definedName>
    <definedName name="СбербанкСрПрод">#N/A</definedName>
    <definedName name="СберРФСрПок">#REF!</definedName>
    <definedName name="СберРФСрПрод">#REF!</definedName>
    <definedName name="сброс.сброс">#N/A</definedName>
    <definedName name="сброс1">#N/A</definedName>
    <definedName name="СБУ_100">#REF!</definedName>
    <definedName name="Сбыт">[36]Сбыт!$B$4:$AH$28</definedName>
    <definedName name="св.январь">#REF!</definedName>
    <definedName name="СвердловКолПок">#N/A</definedName>
    <definedName name="СвердловКолПрод">#N/A</definedName>
    <definedName name="СвердловОтн">#N/A</definedName>
    <definedName name="СвердловСрПок">#N/A</definedName>
    <definedName name="СвердловСрПрод">#N/A</definedName>
    <definedName name="свод" hidden="1">{#N/A,#N/A,TRUE,"Лист1";#N/A,#N/A,TRUE,"Лист2";#N/A,#N/A,TRUE,"Лист3"}</definedName>
    <definedName name="Сводный_баланс_н_п_с">'[21]Отчет 5П'!Сводный_баланс_н_п_с</definedName>
    <definedName name="Себестоимость">#REF!</definedName>
    <definedName name="СевернаяСрПок">#REF!</definedName>
    <definedName name="СевернаяСрПрод">#REF!</definedName>
    <definedName name="СевероКаСрПок">#REF!</definedName>
    <definedName name="СевероКаСрПрод">#REF!</definedName>
    <definedName name="СеверстаСрПок">#REF!</definedName>
    <definedName name="СеверстаСрПрод">#REF!</definedName>
    <definedName name="СегодняRTS">#N/A</definedName>
    <definedName name="сектор">[95]Предпр!$L$3:$L$8</definedName>
    <definedName name="сектор_10">[83]Предпр!$L$3:$L$9</definedName>
    <definedName name="сектор_11">[96]Предпр!$L$3:$L$8</definedName>
    <definedName name="сектор_12">[96]Предпр!$L$3:$L$8</definedName>
    <definedName name="сектор_13">[97]Предпр!$L$3:$L$8</definedName>
    <definedName name="сектор_17">#REF!</definedName>
    <definedName name="сектор_18">#REF!</definedName>
    <definedName name="сектор_19">[85]Предпр!$L$3:$L$9</definedName>
    <definedName name="сектор_2">[98]Предпр!$L$3:$L$8</definedName>
    <definedName name="сектор_3">[99]Предпр!$L$3:$L$8</definedName>
    <definedName name="сектор_4">[99]Предпр!$L$3:$L$8</definedName>
    <definedName name="сектор_5">[86]Предпр!$L$3:$L$9</definedName>
    <definedName name="сектор_6">[87]Предпр!$L$3:$L$9</definedName>
    <definedName name="сектор_7">[88]Предпр!$L$3:$L$9</definedName>
    <definedName name="сектор_9">[100]Предпр!$L$3:$L$8</definedName>
    <definedName name="Сигн">Scheduled_Payment+Extra_Payment</definedName>
    <definedName name="систем">[36]Сист!$B$4:$AH$28</definedName>
    <definedName name="скв">#REF!</definedName>
    <definedName name="скор">[207]Форма2!$E$106:$F$107,[207]Форма2!$C$106:$C$107,[207]Форма2!$E$102:$F$104,[207]Форма2!$C$102:$C$104,[207]Форма2!$C$97:$C$100,[207]Форма2!$E$97:$F$100,[207]Форма2!$E$92:$F$95,[207]Форма2!$C$92:$C$95,[207]Форма2!$C$92</definedName>
    <definedName name="скор_10">[208]Форма2!$E$106:$F$107,[208]Форма2!$C$106:$C$107,[208]Форма2!$E$102:$F$104,[208]Форма2!$C$102:$C$104,[208]Форма2!$C$97:$C$100,[208]Форма2!$E$97:$F$100,[208]Форма2!$E$92:$F$95,[208]Форма2!$C$92:$C$95,[208]Форма2!$C$92</definedName>
    <definedName name="скор_11">[209]Форма2!$E$106:$F$107,[209]Форма2!$C$106:$C$107,[209]Форма2!$E$102:$F$104,[209]Форма2!$C$102:$C$104,[209]Форма2!$C$97:$C$100,[209]Форма2!$E$97:$F$100,[209]Форма2!$E$92:$F$95,[209]Форма2!$C$92:$C$95,[209]Форма2!$C$92</definedName>
    <definedName name="скор_19">[159]Форма2!$E$106:$F$107,[159]Форма2!$C$106:$C$107,[159]Форма2!$E$102:$F$104,[159]Форма2!$C$102:$C$104,[159]Форма2!$C$97:$C$100,[159]Форма2!$E$97:$F$100,[159]Форма2!$E$92:$F$95,[159]Форма2!$C$92:$C$95,[159]Форма2!$C$92</definedName>
    <definedName name="скор_4">[161]Форма2!$E$106:$F$107,[161]Форма2!$C$106:$C$107,[161]Форма2!$E$102:$F$104,[161]Форма2!$C$102:$C$104,[161]Форма2!$C$97:$C$100,[161]Форма2!$E$97:$F$100,[161]Форма2!$E$92:$F$95,[161]Форма2!$C$92:$C$95,[161]Форма2!$C$92</definedName>
    <definedName name="скор_5">[161]Форма2!$E$106:$F$107,[161]Форма2!$C$106:$C$107,[161]Форма2!$E$102:$F$104,[161]Форма2!$C$102:$C$104,[161]Форма2!$C$97:$C$100,[161]Форма2!$E$97:$F$100,[161]Форма2!$E$92:$F$95,[161]Форма2!$C$92:$C$95,[161]Форма2!$C$92</definedName>
    <definedName name="скор_6">[210]Форма2!$E$106:$F$107,[210]Форма2!$C$106:$C$107,[210]Форма2!$E$102:$F$104,[210]Форма2!$C$102:$C$104,[210]Форма2!$C$97:$C$100,[210]Форма2!$E$97:$F$100,[210]Форма2!$E$92:$F$95,[210]Форма2!$C$92:$C$95,[210]Форма2!$C$92</definedName>
    <definedName name="скор_7">[161]Форма2!$E$106:$F$107,[161]Форма2!$C$106:$C$107,[161]Форма2!$E$102:$F$104,[161]Форма2!$C$102:$C$104,[161]Форма2!$C$97:$C$100,[161]Форма2!$E$97:$F$100,[161]Форма2!$E$92:$F$95,[161]Форма2!$C$92:$C$95,[161]Форма2!$C$92</definedName>
    <definedName name="скор_9">[211]Форма2!$E$106:$F$107,[211]Форма2!$C$106:$C$107,[211]Форма2!$E$102:$F$104,[211]Форма2!$C$102:$C$104,[211]Форма2!$C$97:$C$100,[211]Форма2!$E$97:$F$100,[211]Форма2!$E$92:$F$95,[211]Форма2!$C$92:$C$95,[211]Форма2!$C$92</definedName>
    <definedName name="слот1">'[137]материалы ВДГО'!$C$10:$C$27</definedName>
    <definedName name="слот2">'[137]материалы ВДГО'!$C$29:$C$36</definedName>
    <definedName name="слот3">'[137]материалы ВДГО'!$C$38:$C$53</definedName>
    <definedName name="слот4">'[137]материалы ВДГО'!$C$55:$C$76</definedName>
    <definedName name="слот5">'[137]материалы ВДГО'!$C$78:$C$83</definedName>
    <definedName name="слот6">'[137]материалы ВДГО'!$C$85:$C$92</definedName>
    <definedName name="слот7">'[137]материалы ВДГО'!$C$94:$C$115</definedName>
    <definedName name="слот8">'[137]материалы ВДГО'!$C$117:$C$198</definedName>
    <definedName name="слот9">'[137]материалы ВДГО'!$C$200:$C$209</definedName>
    <definedName name="см">#REF!</definedName>
    <definedName name="СМЕТА">#REF!</definedName>
    <definedName name="Смета_скр">#REF!</definedName>
    <definedName name="Смета_скр1">#REF!</definedName>
    <definedName name="сн">[221]СН!$B$6:$Y$19</definedName>
    <definedName name="сн_1">[259]СН!$B$6:$Y$19</definedName>
    <definedName name="сн_10">[260]СН!$B$6:$Y$19</definedName>
    <definedName name="сн_11">[261]СН!$B$6:$Y$19</definedName>
    <definedName name="сн_12">[262]СН!$B$6:$Y$19</definedName>
    <definedName name="сн_13">[262]СН!$B$6:$Y$19</definedName>
    <definedName name="сн_17">[261]СН!$B$6:$Y$19</definedName>
    <definedName name="сн_18">[261]СН!$B$6:$Y$19</definedName>
    <definedName name="сн_19">[263]СН!$B$6:$Y$19</definedName>
    <definedName name="сн_2">[261]СН!$B$6:$Y$19</definedName>
    <definedName name="сн_21">[263]СН!$B$6:$Y$19</definedName>
    <definedName name="сн_22">[264]СН!$B$6:$Y$19</definedName>
    <definedName name="сн_27">[263]СН!$B$6:$Y$19</definedName>
    <definedName name="сн_3">[261]СН!$B$6:$Y$19</definedName>
    <definedName name="сн_4">[261]СН!$B$6:$Y$19</definedName>
    <definedName name="сн_5">[265]СН!$B$6:$Y$19</definedName>
    <definedName name="сн_6">[266]СН!$B$6:$Y$19</definedName>
    <definedName name="сн_7">[267]СН!$B$6:$Y$19</definedName>
    <definedName name="сн_8">[268]СН!$B$6:$Y$19</definedName>
    <definedName name="сн_9">[269]СН!$B$6:$Y$19</definedName>
    <definedName name="СобстНефть">93*3</definedName>
    <definedName name="Сотр">#REF!</definedName>
    <definedName name="Сотур">#N/A</definedName>
    <definedName name="СПбГТСКолПок">#N/A</definedName>
    <definedName name="СПбГТСКолПрод">#N/A</definedName>
    <definedName name="СПбГТСОтн">#N/A</definedName>
    <definedName name="СПбГТССрПок">#N/A</definedName>
    <definedName name="СПбГТССрПрод">#N/A</definedName>
    <definedName name="Спец">[141]свод!$A$899:$B$902</definedName>
    <definedName name="спец_обувь">#REF!</definedName>
    <definedName name="спец_одежда">#REF!</definedName>
    <definedName name="Спец0">[141]свод!$B$899:$B$902</definedName>
    <definedName name="Спец1">[141]свод!$B$899:$E$902</definedName>
    <definedName name="спис">[42]группа!$F$1</definedName>
    <definedName name="СписокТЭП">[280]СписокТЭП!$A$1:$C$40</definedName>
    <definedName name="СписокТЭП_11">[281]СписокТЭП!$A$1:$C$40</definedName>
    <definedName name="СписокТЭП_12">[281]СписокТЭП!$A$1:$C$40</definedName>
    <definedName name="СписокТЭП_17">[281]СписокТЭП!$A$1:$C$40</definedName>
    <definedName name="СписокТЭП_18">[281]СписокТЭП!$A$1:$C$40</definedName>
    <definedName name="СписокТЭП_2">[281]СписокТЭП!$A$1:$C$40</definedName>
    <definedName name="СписокТЭП_3">[281]СписокТЭП!$A$1:$C$40</definedName>
    <definedName name="СписокТЭП_4">[281]СписокТЭП!$A$1:$C$40</definedName>
    <definedName name="СписокТЭП_7">[281]СписокТЭП!$A$1:$C$40</definedName>
    <definedName name="СписокТЭП_9">[281]СписокТЭП!$A$1:$C$40</definedName>
    <definedName name="СпМаз">[253]всп!$D$8:$D$9</definedName>
    <definedName name="СпУг">[253]всп!$D$2:$D$3</definedName>
    <definedName name="ср_т">#REF!</definedName>
    <definedName name="срок">[31]Loan!$E$138:$E$139</definedName>
    <definedName name="СрокПроекта">#REF!</definedName>
    <definedName name="сс">#N/A</definedName>
    <definedName name="сс_1">NA()</definedName>
    <definedName name="сс_10">#N/A</definedName>
    <definedName name="сс_11">#N/A</definedName>
    <definedName name="сс_12">#N/A</definedName>
    <definedName name="сс_13">#N/A</definedName>
    <definedName name="сс_15">#N/A</definedName>
    <definedName name="сс_16">#N/A</definedName>
    <definedName name="сс_17">NA()</definedName>
    <definedName name="сс_18">NA()</definedName>
    <definedName name="сс_19">NA()</definedName>
    <definedName name="сс_2">NA()</definedName>
    <definedName name="сс_27">#N/A</definedName>
    <definedName name="сс_29">#N/A</definedName>
    <definedName name="сс_3">NA()</definedName>
    <definedName name="сс_4">NA()</definedName>
    <definedName name="сс_5">#N/A</definedName>
    <definedName name="сс_6">#N/A</definedName>
    <definedName name="сс_7">#N/A</definedName>
    <definedName name="сс_8">#N/A</definedName>
    <definedName name="сс_9">NA()</definedName>
    <definedName name="ссс">#REF!</definedName>
    <definedName name="сссс">#N/A</definedName>
    <definedName name="сссс_1">NA()</definedName>
    <definedName name="сссс_10">#N/A</definedName>
    <definedName name="сссс_11">#N/A</definedName>
    <definedName name="сссс_12">#N/A</definedName>
    <definedName name="сссс_13">#N/A</definedName>
    <definedName name="сссс_15">#N/A</definedName>
    <definedName name="сссс_16">#N/A</definedName>
    <definedName name="сссс_17">NA()</definedName>
    <definedName name="сссс_18">NA()</definedName>
    <definedName name="сссс_19">NA()</definedName>
    <definedName name="сссс_2">NA()</definedName>
    <definedName name="сссс_27">#N/A</definedName>
    <definedName name="сссс_29">#N/A</definedName>
    <definedName name="сссс_3">NA()</definedName>
    <definedName name="сссс_4">NA()</definedName>
    <definedName name="сссс_5">#N/A</definedName>
    <definedName name="сссс_6">#N/A</definedName>
    <definedName name="сссс_7">#N/A</definedName>
    <definedName name="сссс_8">#N/A</definedName>
    <definedName name="сссс_9">NA()</definedName>
    <definedName name="сссссс">#REF!</definedName>
    <definedName name="сссссссссс">#REF!</definedName>
    <definedName name="ссы">#N/A</definedName>
    <definedName name="ссы_1">NA()</definedName>
    <definedName name="ссы_10">#N/A</definedName>
    <definedName name="ссы_11">#N/A</definedName>
    <definedName name="ссы_12">#N/A</definedName>
    <definedName name="ссы_13">#N/A</definedName>
    <definedName name="ссы_15">#N/A</definedName>
    <definedName name="ссы_16">#N/A</definedName>
    <definedName name="ссы_17">NA()</definedName>
    <definedName name="ссы_18">NA()</definedName>
    <definedName name="ссы_19">NA()</definedName>
    <definedName name="ссы_2">NA()</definedName>
    <definedName name="ссы_27">#N/A</definedName>
    <definedName name="ссы_29">#N/A</definedName>
    <definedName name="ссы_3">NA()</definedName>
    <definedName name="ссы_4">NA()</definedName>
    <definedName name="ссы_5">#N/A</definedName>
    <definedName name="ссы_6">#N/A</definedName>
    <definedName name="ссы_7">#N/A</definedName>
    <definedName name="ссы_8">#N/A</definedName>
    <definedName name="ссы_9">NA()</definedName>
    <definedName name="ст">[177]СН!$B$6:$Y$19</definedName>
    <definedName name="ст_1">[178]СН!$B$6:$Y$19</definedName>
    <definedName name="ст_10">[179]СН!$B$6:$Y$19</definedName>
    <definedName name="ст_11">[180]СН!$B$6:$Y$19</definedName>
    <definedName name="ст_19">[181]СН!$B$6:$Y$19</definedName>
    <definedName name="ст_4">[182]СН!$B$6:$Y$19</definedName>
    <definedName name="ст_5">[183]СН!$B$6:$Y$19</definedName>
    <definedName name="ст_6">[184]СН!$B$6:$Y$19</definedName>
    <definedName name="ст_7">[185]СН!$B$6:$Y$19</definedName>
    <definedName name="ст_9">[186]СН!$B$6:$Y$19</definedName>
    <definedName name="ст15">#REF!</definedName>
    <definedName name="ст1501">#REF!</definedName>
    <definedName name="ст1502">#REF!</definedName>
    <definedName name="ст1503">#REF!</definedName>
    <definedName name="ст1504">#REF!</definedName>
    <definedName name="ставка">#REF!</definedName>
    <definedName name="Ставка_кредитования">[31]Loan!$C$3</definedName>
    <definedName name="СтавкиОтпуска">#REF!</definedName>
    <definedName name="станки">[177]потр!$B$6:$CT$19</definedName>
    <definedName name="станки_1">[178]потр!$B$6:$CT$19</definedName>
    <definedName name="станки_10">[179]потр!$B$6:$CT$19</definedName>
    <definedName name="станки_11">[180]потр!$B$6:$CT$19</definedName>
    <definedName name="станки_19">[181]потр!$B$6:$CT$19</definedName>
    <definedName name="станки_4">[182]потр!$B$6:$CT$19</definedName>
    <definedName name="станки_5">[183]потр!$B$6:$CT$19</definedName>
    <definedName name="станки_6">[184]потр!$B$6:$CT$19</definedName>
    <definedName name="станки_7">[185]потр!$B$6:$CT$19</definedName>
    <definedName name="станки_9">[186]потр!$B$6:$CT$19</definedName>
    <definedName name="Станция">#N/A</definedName>
    <definedName name="статьи">#REF!</definedName>
    <definedName name="статья">#REF!</definedName>
    <definedName name="статья1">#REF!</definedName>
    <definedName name="Строит">[141]свод!$A$437:$B$492</definedName>
    <definedName name="Строит0">[141]свод!$B$437:$B$492</definedName>
    <definedName name="Строит1">[141]свод!$B$437:$E$492</definedName>
    <definedName name="СТРОИТЕЛЬСТВО">#REF!</definedName>
    <definedName name="Строка">#REF!</definedName>
    <definedName name="Строки">#REF!</definedName>
    <definedName name="суммы">'[282]баки _2_'!#REF!</definedName>
    <definedName name="суммы_11">'[282]баки _2_'!#REF!</definedName>
    <definedName name="суммы_14">'[282]баки _2_'!#REF!</definedName>
    <definedName name="суммы_15">'[282]баки _2_'!#REF!</definedName>
    <definedName name="суммы_16">'[282]баки _2_'!#REF!</definedName>
    <definedName name="суммы_17">'[282]баки _2_'!#REF!</definedName>
    <definedName name="суммы_19">'[283]баки _2_'!#REF!</definedName>
    <definedName name="суммы_24">'[282]баки _2_'!#REF!</definedName>
    <definedName name="суммы_27">'[283]баки _2_'!#REF!</definedName>
    <definedName name="СургутнеКолПок">#N/A</definedName>
    <definedName name="СургутнеКолПрод">#N/A</definedName>
    <definedName name="СургутнеОтн">#N/A</definedName>
    <definedName name="СургутнеСрПок">#N/A</definedName>
    <definedName name="СургутнеСрПрод">#N/A</definedName>
    <definedName name="сч110">[284]Счетчики!$AU$6:$BQ$39</definedName>
    <definedName name="сч110_10">[285]Счетчики!$AU$6:$BQ$39</definedName>
    <definedName name="сч110_19">[271]Счетчики!$AU$6:$BQ$39</definedName>
    <definedName name="сч110_27">[271]Счетчики!$AU$6:$BQ$39</definedName>
    <definedName name="сч220">[284]Счетчики!$Z$6:$AT$38</definedName>
    <definedName name="сч220_10">[285]Счетчики!$Z$6:$AT$38</definedName>
    <definedName name="сч220_19">[271]Счетчики!$Z$6:$AT$38</definedName>
    <definedName name="сч220_27">[271]Счетчики!$Z$6:$AT$38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чики">#REF!</definedName>
    <definedName name="счетчики_1">#REF!</definedName>
    <definedName name="счетчики_10">#REF!</definedName>
    <definedName name="счетчики_11">#REF!</definedName>
    <definedName name="счетчики_12">#REF!</definedName>
    <definedName name="счетчики_13">#REF!</definedName>
    <definedName name="счетчики_17">#REF!</definedName>
    <definedName name="счетчики_19">"$#ССЫЛ!.$#ССЫЛ!$#ССЫЛ!"</definedName>
    <definedName name="счетчики_21">#REF!</definedName>
    <definedName name="счетчики_22">#REF!</definedName>
    <definedName name="счетчики_24">#REF!</definedName>
    <definedName name="счетчики_27">#REF!</definedName>
    <definedName name="счетчики_4">#REF!</definedName>
    <definedName name="счетчики_5">#REF!</definedName>
    <definedName name="счетчики_6">#REF!</definedName>
    <definedName name="счетчики_7">#REF!</definedName>
    <definedName name="счетчики_8">#REF!</definedName>
    <definedName name="счетчики_9">#REF!</definedName>
    <definedName name="счс">'[286]I KEY INFORMATION'!$I$20</definedName>
    <definedName name="счСН">[284]Счетчики!$N$6:$Y$38</definedName>
    <definedName name="счСН_10">[285]Счетчики!$N$6:$Y$38</definedName>
    <definedName name="счСН_19">[271]Счетчики!$N$6:$Y$38</definedName>
    <definedName name="счСН_27">[271]Счетчики!$N$6:$Y$38</definedName>
    <definedName name="счТГ">[284]Счетчики!$A$6:$M$38</definedName>
    <definedName name="счТГ_10">[285]Счетчики!$A$6:$M$38</definedName>
    <definedName name="счТГ_19">[271]Счетчики!$A$6:$M$38</definedName>
    <definedName name="счТГ_27">[271]Счетчики!$A$6:$M$38</definedName>
    <definedName name="сяры">#REF!</definedName>
    <definedName name="т" hidden="1">{#N/A,#N/A,FALSE,"Planned"}</definedName>
    <definedName name="т.5.2" hidden="1">#REF!</definedName>
    <definedName name="т.5.5" hidden="1">#REF!</definedName>
    <definedName name="т.о.">'[137]Тех осмотр'!$M$127</definedName>
    <definedName name="Т4">'[280]Отпуск продукции'!#REF!</definedName>
    <definedName name="Таб1">#REF!</definedName>
    <definedName name="Таб10">#REF!</definedName>
    <definedName name="Таб11">#REF!</definedName>
    <definedName name="Таб12">#REF!</definedName>
    <definedName name="Таб15">#REF!</definedName>
    <definedName name="Таб16">#REF!</definedName>
    <definedName name="Таб2">#REF!</definedName>
    <definedName name="Таб3">#REF!</definedName>
    <definedName name="Таб4">#REF!</definedName>
    <definedName name="Таб5">#REF!</definedName>
    <definedName name="Таб6">#REF!</definedName>
    <definedName name="Таб9">#REF!</definedName>
    <definedName name="ТатнефтьКолПок">#N/A</definedName>
    <definedName name="ТатнефтьКолПрод">#N/A</definedName>
    <definedName name="ТатнефтьОтн">#N/A</definedName>
    <definedName name="ТатнефтьСрПок">#N/A</definedName>
    <definedName name="ТатнефтьСрПрод">#N/A</definedName>
    <definedName name="тб">#REF!</definedName>
    <definedName name="ТверьуниСрПок">#REF!</definedName>
    <definedName name="ТверьуниСрПрод">#REF!</definedName>
    <definedName name="твых">#REF!</definedName>
    <definedName name="твых_10">#REF!</definedName>
    <definedName name="твых_11">#REF!</definedName>
    <definedName name="твых_12">#REF!</definedName>
    <definedName name="твых_13">#REF!</definedName>
    <definedName name="твых_14">#REF!</definedName>
    <definedName name="твых_15">#REF!</definedName>
    <definedName name="твых_16">#REF!</definedName>
    <definedName name="твых_17">#REF!</definedName>
    <definedName name="твых_19">#REF!</definedName>
    <definedName name="твых_24">#REF!</definedName>
    <definedName name="твых_27">#REF!</definedName>
    <definedName name="твыхл">#REF!</definedName>
    <definedName name="твыхл_10">#REF!</definedName>
    <definedName name="твыхл_11">#REF!</definedName>
    <definedName name="твыхл_12">#REF!</definedName>
    <definedName name="твыхл_13">#REF!</definedName>
    <definedName name="твыхл_14">#REF!</definedName>
    <definedName name="твыхл_15">#REF!</definedName>
    <definedName name="твыхл_16">#REF!</definedName>
    <definedName name="твыхл_17">#REF!</definedName>
    <definedName name="твыхл_19">#REF!</definedName>
    <definedName name="твыхл_24">#REF!</definedName>
    <definedName name="твыхл_27">#REF!</definedName>
    <definedName name="текс">[42]группа!$G$9</definedName>
    <definedName name="Телефон">#REF!</definedName>
    <definedName name="температура">#REF!</definedName>
    <definedName name="температура_10">#REF!</definedName>
    <definedName name="температура_11">#REF!</definedName>
    <definedName name="температура_12">#REF!</definedName>
    <definedName name="температура_13">#REF!</definedName>
    <definedName name="температура_14">#REF!</definedName>
    <definedName name="температура_15">#REF!</definedName>
    <definedName name="температура_16">#REF!</definedName>
    <definedName name="температура_17">#REF!</definedName>
    <definedName name="температура_19">#REF!</definedName>
    <definedName name="температура_24">#REF!</definedName>
    <definedName name="температура_27">#REF!</definedName>
    <definedName name="ТЕН26">'[287]2@'!#REF!</definedName>
    <definedName name="Теплотех">[141]свод!$A$666:$B$688</definedName>
    <definedName name="Теплотех0">[141]свод!$B$666:$B$688</definedName>
    <definedName name="Теплотех1">[141]свод!$B$666:$E$688</definedName>
    <definedName name="техн">#REF!</definedName>
    <definedName name="ТЖЭН">[36]ТЖЭН!$B$4:$AI$29</definedName>
    <definedName name="типограф">[214]Форма2!$E$234:$F$237,[214]Форма2!$C$234:$C$237,[214]Форма2!$E$224:$F$232,[214]Форма2!$C$224:$C$232,[214]Форма2!$E$223:$F$223,[214]Форма2!$C$223,[214]Форма2!$E$217:$F$221,[214]Форма2!$C$217:$C$221,[214]Форма2!$E$210:$F$215,[214]Форма2!$C$210:$C$215,[214]Форма2!$C$210</definedName>
    <definedName name="типограф.">[214]Форма1!$C$22:$D$33,[214]Форма1!$C$36:$D$48,[214]Форма1!$C$22</definedName>
    <definedName name="типограф.2">'[287]Добыча нефти4'!$F$11:$Q$12</definedName>
    <definedName name="типограф.расходы">[214]Форма2!$E$106:$F$107,[214]Форма2!$C$106:$C$107,[214]Форма2!$E$102:$F$104,[214]Форма2!$C$102:$C$104,[214]Форма2!$C$97:$C$100,[214]Форма2!$E$97:$F$100,[214]Форма2!$E$92:$F$95,[214]Форма2!$C$92:$C$95,[214]Форма2!$C$92</definedName>
    <definedName name="типография">[149]Типограф!$E$13</definedName>
    <definedName name="титэк">#REF!</definedName>
    <definedName name="титэк_19">"$#ССЫЛ!.$#ССЫЛ!$#ССЫЛ!"</definedName>
    <definedName name="титэк_4">#REF!</definedName>
    <definedName name="титэк_5">#REF!</definedName>
    <definedName name="титэк1">#REF!</definedName>
    <definedName name="титэк1_19">"$#ССЫЛ!.$#ССЫЛ!$#ССЫЛ!"</definedName>
    <definedName name="титэк1_4">#REF!</definedName>
    <definedName name="титэк1_5">#REF!</definedName>
    <definedName name="титэмба">#REF!</definedName>
    <definedName name="титэмба_19">"$#ССЫЛ!.$#ССЫЛ!$#ССЫЛ!"</definedName>
    <definedName name="титэмба_4">#REF!</definedName>
    <definedName name="титэмба_5">#REF!</definedName>
    <definedName name="тмиывывр">[140]Форма1!$C$22:$D$33,[140]Форма1!$C$36:$D$48,[140]Форма1!$C$22</definedName>
    <definedName name="тмх" hidden="1">{#N/A,#N/A,FALSE,"Aging Summary";#N/A,#N/A,FALSE,"Ratio Analysis";#N/A,#N/A,FALSE,"Test 120 Day Accts";#N/A,#N/A,FALSE,"Tickmarks"}</definedName>
    <definedName name="то">MATCH(0.01,End_Bal,-1)+1</definedName>
    <definedName name="то1">DATE(YEAR(Loan_Start),MONTH(Loan_Start)+Payment_Number,DAY(Loan_Start))</definedName>
    <definedName name="то2">IF(Values_Entered,Header_Row+Number_of_Payments,Header_Row)</definedName>
    <definedName name="ТО3">DATE(YEAR(Loan_Start),MONTH(Loan_Start)+Payment_Number,DAY(Loan_Start))</definedName>
    <definedName name="ТО4">IF(Values_Entered,Header_Row+Number_of_Payments,Header_Row)</definedName>
    <definedName name="то5">MATCH(0.01,End_Bal,-1)+1</definedName>
    <definedName name="то6">IF(Values_Entered,Header_Row+Number_of_Payments,Header_Row)</definedName>
    <definedName name="то7">IF(Values_Entered,Header_Row+Number_of_Payments,Header_Row)</definedName>
    <definedName name="то8">IF(Values_Entered,Header_Row+Number_of_Payments,Header_Row)</definedName>
    <definedName name="ТомскнефОтн">#N/A</definedName>
    <definedName name="ТомскнефСрПок">#N/A</definedName>
    <definedName name="ТомскнефСрПрод">#N/A</definedName>
    <definedName name="топл">'[288]спр. АРЕМ'!$S$30:$U$60</definedName>
    <definedName name="топливо">#REF!</definedName>
    <definedName name="топливо_1">#REF!</definedName>
    <definedName name="топливо_10">#REF!</definedName>
    <definedName name="топливо_11">#REF!</definedName>
    <definedName name="топливо_12">#REF!</definedName>
    <definedName name="топливо_13">#REF!</definedName>
    <definedName name="топливо_14">#REF!</definedName>
    <definedName name="топливо_15">#REF!</definedName>
    <definedName name="топливо_16">#REF!</definedName>
    <definedName name="топливо_17">#REF!</definedName>
    <definedName name="топливо_19">"$#ССЫЛ!.$#ССЫЛ!$#ССЫЛ!"</definedName>
    <definedName name="топливо_2">#REF!</definedName>
    <definedName name="топливо_22">#REF!</definedName>
    <definedName name="топливо_24">#REF!</definedName>
    <definedName name="топливо_27">[195]план07!#REF!</definedName>
    <definedName name="топливо_3">#REF!</definedName>
    <definedName name="топливо_36">#REF!</definedName>
    <definedName name="топливо_4">#REF!</definedName>
    <definedName name="топливо_5">#REF!</definedName>
    <definedName name="топливо_6">#REF!</definedName>
    <definedName name="топливо_7">#REF!</definedName>
    <definedName name="топливо_8">#REF!</definedName>
    <definedName name="топливо_9">#REF!</definedName>
    <definedName name="тп" hidden="1">{#N/A,#N/A,TRUE,"Лист1";#N/A,#N/A,TRUE,"Лист2";#N/A,#N/A,TRUE,"Лист3"}</definedName>
    <definedName name="Трансляция_F">#REF!</definedName>
    <definedName name="трансп">#REF!</definedName>
    <definedName name="третий">#REF!</definedName>
    <definedName name="третий_1">#REF!</definedName>
    <definedName name="третий_10">#REF!</definedName>
    <definedName name="третий_11">#REF!</definedName>
    <definedName name="третий_12">#REF!</definedName>
    <definedName name="третий_13">#REF!</definedName>
    <definedName name="третий_17">"$#ССЫЛ!.$D$10:$D$53"</definedName>
    <definedName name="третий_18">"$#ССЫЛ!.$D$10:$D$53"</definedName>
    <definedName name="третий_19">"$#ССЫЛ!.$#ССЫЛ!$#ССЫЛ!"</definedName>
    <definedName name="третий_2">#REF!</definedName>
    <definedName name="третий_3">#REF!</definedName>
    <definedName name="третий_4">#REF!</definedName>
    <definedName name="третий_5">#REF!</definedName>
    <definedName name="третий_6">#REF!</definedName>
    <definedName name="третий_7">#REF!</definedName>
    <definedName name="третий_9">#REF!</definedName>
    <definedName name="тринадцать">'[31]IS-Cash'!$R$97:$R$107</definedName>
    <definedName name="трубы">[288]потр!$B$6:$CT$19</definedName>
    <definedName name="тт">#REF!</definedName>
    <definedName name="ттт">[200]предприятия!$C$2:$C$3228</definedName>
    <definedName name="тттт">'[212]14.1.2.2.(Услуги связи)'!#REF!</definedName>
    <definedName name="тттт_1">'[213]14_1_2_2__Услуги связи_'!#REF!</definedName>
    <definedName name="тттт_11">'[213]14_1_2_2__Услуги связи_'!#REF!</definedName>
    <definedName name="тттт_12">'[213]14_1_2_2__Услуги связи_'!#REF!</definedName>
    <definedName name="тттт_19">"'file:///C:/Documents and Settings/Администратор/Local Settings/Temporary Internet Files/Content.IE5/MTOJGRST/Расшифровки ЦА 2005.xls'#$'14_1_2_2__Услуги связи_'.$#ССЫЛ!$#ССЫЛ!"</definedName>
    <definedName name="тттт_2">'[213]14_1_2_2__Услуги связи_'!#REF!</definedName>
    <definedName name="тттт_3">'[213]14_1_2_2__Услуги связи_'!#REF!</definedName>
    <definedName name="тттт_36">'[213]14_1_2_2__Услуги связи_'!#REF!</definedName>
    <definedName name="тттт_4">'[213]14_1_2_2__Услуги связи_'!#REF!</definedName>
    <definedName name="тттт_5">'[214]14_1_2_2__Услуги связи_'!#REF!</definedName>
    <definedName name="тттт_6">'[213]14_1_2_2__Услуги связи_'!#REF!</definedName>
    <definedName name="ттттттттттитмтм">'[21]Отчет 5П'!ттттттттттитмтм</definedName>
    <definedName name="тттттттттттттттттттт">'[21]Отчет 5П'!тттттттттттттттттттт</definedName>
    <definedName name="ТЦ">[141]свод!$A$948:$B$955</definedName>
    <definedName name="ТЦ0">[141]свод!$B$948:$B$955</definedName>
    <definedName name="ТЦ1">[230]свод!$B$948:$E$955</definedName>
    <definedName name="тывасовиаолиыфоатыфф">[140]Форма1!$C$22:$D$33,[140]Форма1!$C$36:$D$48,[140]Форма1!$C$22</definedName>
    <definedName name="ть">#REF!</definedName>
    <definedName name="ТЭП">[235]month!$E$21:$E$144</definedName>
    <definedName name="ТЭСТН">[36]ТЭС!$B$4:$AH$28</definedName>
    <definedName name="ТЭЦ1">[148]Бюджет!#REF!</definedName>
    <definedName name="ТЭЦ2">[148]Бюджет!#REF!</definedName>
    <definedName name="ТЭЦ3">[148]Бюджет!#REF!</definedName>
    <definedName name="ТюменьэнСрПок">#REF!</definedName>
    <definedName name="ТюменьэнСрПрод">#REF!</definedName>
    <definedName name="у">#N/A</definedName>
    <definedName name="у_1">NA()</definedName>
    <definedName name="у_10">#N/A</definedName>
    <definedName name="у_11">#N/A</definedName>
    <definedName name="у_12">#N/A</definedName>
    <definedName name="у_13">#N/A</definedName>
    <definedName name="у_15">#N/A</definedName>
    <definedName name="у_16">#N/A</definedName>
    <definedName name="у_17">NA()</definedName>
    <definedName name="у_18">NA()</definedName>
    <definedName name="у_19">NA()</definedName>
    <definedName name="у_2">NA()</definedName>
    <definedName name="у_27">#N/A</definedName>
    <definedName name="у_29">#N/A</definedName>
    <definedName name="у_3">NA()</definedName>
    <definedName name="у_4">NA()</definedName>
    <definedName name="у_5">#N/A</definedName>
    <definedName name="у_6">#N/A</definedName>
    <definedName name="у_7">#N/A</definedName>
    <definedName name="у_8">#N/A</definedName>
    <definedName name="у_9">NA()</definedName>
    <definedName name="у42">#REF!</definedName>
    <definedName name="уакука">#N/A</definedName>
    <definedName name="уау">#N/A</definedName>
    <definedName name="уацацуаца">#N/A</definedName>
    <definedName name="уголь">[253]всп!$A$15</definedName>
    <definedName name="УдмуртнКолПок">#N/A</definedName>
    <definedName name="УдмуртнКолПрод">#N/A</definedName>
    <definedName name="УдмуртнОтн">#N/A</definedName>
    <definedName name="УдмуртнСрПок">#N/A</definedName>
    <definedName name="УдмуртнСрПрод">#N/A</definedName>
    <definedName name="Узлы">#REF!</definedName>
    <definedName name="ук">#N/A</definedName>
    <definedName name="ук_1">NA()</definedName>
    <definedName name="ук_10">#N/A</definedName>
    <definedName name="ук_11">#N/A</definedName>
    <definedName name="ук_12">#N/A</definedName>
    <definedName name="ук_13">#N/A</definedName>
    <definedName name="ук_15">#N/A</definedName>
    <definedName name="ук_16">#N/A</definedName>
    <definedName name="ук_17">NA()</definedName>
    <definedName name="ук_18">NA()</definedName>
    <definedName name="ук_19">NA()</definedName>
    <definedName name="ук_2">NA()</definedName>
    <definedName name="ук_27">#N/A</definedName>
    <definedName name="ук_29">#N/A</definedName>
    <definedName name="ук_3">NA()</definedName>
    <definedName name="ук_4">NA()</definedName>
    <definedName name="ук_5">#N/A</definedName>
    <definedName name="ук_6">#N/A</definedName>
    <definedName name="ук_7">#N/A</definedName>
    <definedName name="ук_8">#N/A</definedName>
    <definedName name="ук_9">NA()</definedName>
    <definedName name="ука" hidden="1">{#N/A,#N/A,TRUE,"Лист1";#N/A,#N/A,TRUE,"Лист2";#N/A,#N/A,TRUE,"Лист3"}</definedName>
    <definedName name="укау">#N/A</definedName>
    <definedName name="укауа" hidden="1">{#N/A,#N/A,TRUE,"Лист1";#N/A,#N/A,TRUE,"Лист2";#N/A,#N/A,TRUE,"Лист3"}</definedName>
    <definedName name="укаук" hidden="1">{#N/A,#N/A,TRUE,"Лист1";#N/A,#N/A,TRUE,"Лист2";#N/A,#N/A,TRUE,"Лист3"}</definedName>
    <definedName name="укаука" hidden="1">{#N/A,#N/A,TRUE,"Лист1";#N/A,#N/A,TRUE,"Лист2";#N/A,#N/A,TRUE,"Лист3"}</definedName>
    <definedName name="укаукау">#N/A</definedName>
    <definedName name="укаукаука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уку">#N/A</definedName>
    <definedName name="УКУПАУПУ">#REF!</definedName>
    <definedName name="укц" hidden="1">Main.SAPF4Help()</definedName>
    <definedName name="УП_услуги_обог_ЖОФ">#N/A</definedName>
    <definedName name="УП_услуги_обог_Камыс">#REF!</definedName>
    <definedName name="УПНРиД">#REF!</definedName>
    <definedName name="УПНРиД_1">#REF!</definedName>
    <definedName name="УПНРиД_11">#REF!</definedName>
    <definedName name="УПНРиД_6">#REF!</definedName>
    <definedName name="Упорядочить_по_областям">[288]!Упорядочить_по_областям</definedName>
    <definedName name="Уральск">#REF!</definedName>
    <definedName name="Уральск_1">#REF!</definedName>
    <definedName name="Уральск_11">#REF!</definedName>
    <definedName name="Уральск_6">#REF!</definedName>
    <definedName name="УтверждФорма2">#REF!</definedName>
    <definedName name="ууу">[206]п25ЦТАИ!#REF!</definedName>
    <definedName name="уц">#N/A</definedName>
    <definedName name="учет_авто">'[137]Постановка на учет авто'!$M$20</definedName>
    <definedName name="ф">#N/A</definedName>
    <definedName name="Ф_год">#REF!</definedName>
    <definedName name="Ф_дан">#REF!</definedName>
    <definedName name="Ф_сот">#REF!</definedName>
    <definedName name="ф201">#REF!</definedName>
    <definedName name="Ф4">[207]Форма2!$C$113:$C$114,[207]Форма2!$D$110:$F$112,[207]Форма2!$E$113:$F$114,[207]Форма2!$D$115:$F$115,[207]Форма2!$D$117:$F$119,[207]Форма2!$D$121:$F$122,[207]Форма2!$D$124:$F$126,[207]Форма2!$D$110</definedName>
    <definedName name="Ф4_10">[208]Форма2!$C$113:$C$114,[208]Форма2!$D$110:$F$112,[208]Форма2!$E$113:$F$114,[208]Форма2!$D$115:$F$115,[208]Форма2!$D$117:$F$119,[208]Форма2!$D$121:$F$122,[208]Форма2!$D$124:$F$126,[208]Форма2!$D$110</definedName>
    <definedName name="Ф4_11">[209]Форма2!$C$113:$C$114,[209]Форма2!$D$110:$F$112,[209]Форма2!$E$113:$F$114,[209]Форма2!$D$115:$F$115,[209]Форма2!$D$117:$F$119,[209]Форма2!$D$121:$F$122,[209]Форма2!$D$124:$F$126,[209]Форма2!$D$110</definedName>
    <definedName name="Ф4_19">[159]Форма2!$C$113:$C$114,[159]Форма2!$D$110:$F$112,[159]Форма2!$E$113:$F$114,[159]Форма2!$D$115:$F$115,[159]Форма2!$D$117:$F$119,[159]Форма2!$D$121:$F$122,[159]Форма2!$D$124:$F$126,[159]Форма2!$D$110</definedName>
    <definedName name="Ф4_4">[161]Форма2!$C$113:$C$114,[161]Форма2!$D$110:$F$112,[161]Форма2!$E$113:$F$114,[161]Форма2!$D$115:$F$115,[161]Форма2!$D$117:$F$119,[161]Форма2!$D$121:$F$122,[161]Форма2!$D$124:$F$126,[161]Форма2!$D$110</definedName>
    <definedName name="Ф4_5">[161]Форма2!$C$113:$C$114,[161]Форма2!$D$110:$F$112,[161]Форма2!$E$113:$F$114,[161]Форма2!$D$115:$F$115,[161]Форма2!$D$117:$F$119,[161]Форма2!$D$121:$F$122,[161]Форма2!$D$124:$F$126,[161]Форма2!$D$110</definedName>
    <definedName name="Ф4_6">[210]Форма2!$C$113:$C$114,[210]Форма2!$D$110:$F$112,[210]Форма2!$E$113:$F$114,[210]Форма2!$D$115:$F$115,[210]Форма2!$D$117:$F$119,[210]Форма2!$D$121:$F$122,[210]Форма2!$D$124:$F$126,[210]Форма2!$D$110</definedName>
    <definedName name="Ф4_7">[161]Форма2!$C$113:$C$114,[161]Форма2!$D$110:$F$112,[161]Форма2!$E$113:$F$114,[161]Форма2!$D$115:$F$115,[161]Форма2!$D$117:$F$119,[161]Форма2!$D$121:$F$122,[161]Форма2!$D$124:$F$126,[161]Форма2!$D$110</definedName>
    <definedName name="Ф4_9">[211]Форма2!$C$113:$C$114,[211]Форма2!$D$110:$F$112,[211]Форма2!$E$113:$F$114,[211]Форма2!$D$115:$F$115,[211]Форма2!$D$117:$F$119,[211]Форма2!$D$121:$F$122,[211]Форма2!$D$124:$F$126,[211]Форма2!$D$110</definedName>
    <definedName name="ф77">#REF!</definedName>
    <definedName name="Факт_2009_г.">[235]Запрос!$C$22</definedName>
    <definedName name="Факт2009">[235]Лист2!$C$1:$C$107</definedName>
    <definedName name="Февраль">#REF!</definedName>
    <definedName name="февраль_всего">#REF!</definedName>
    <definedName name="Фирма">#REF!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лажок16_Щелкнуть">'[21]Отчет 5П'!Флажок16_Щелкнуть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р">#REF!</definedName>
    <definedName name="Форма">[175]Форма2!$C$19:$C$24,[175]Форма2!$E$19:$F$24,[175]Форма2!$D$26:$F$31,[175]Форма2!$C$33:$C$38,[175]Форма2!$E$33:$F$38,[175]Форма2!$D$40:$F$43,[175]Форма2!$C$45:$C$48,[175]Форма2!$E$45:$F$48,[175]Форма2!$C$19</definedName>
    <definedName name="Форма_Рент">#REF!</definedName>
    <definedName name="Форма_СС">#REF!</definedName>
    <definedName name="Форма_Цена">#REF!</definedName>
    <definedName name="форма1">[175]Форма2!$E$106:$F$107,[175]Форма2!$C$106:$C$107,[175]Форма2!$E$102:$F$104,[175]Форма2!$C$102:$C$104,[175]Форма2!$C$97:$C$100,[175]Форма2!$E$97:$F$100,[175]Форма2!$E$92:$F$95,[175]Форма2!$C$92:$C$95,[175]Форма2!$C$92</definedName>
    <definedName name="Форма2">[216]Форма2!$C$51:$C$58,[216]Форма2!$E$51:$F$58,[216]Форма2!$C$60:$C$63,[216]Форма2!$E$60:$F$63,[216]Форма2!$C$65:$C$67,[216]Форма2!$E$65:$F$67,[216]Форма2!$C$51</definedName>
    <definedName name="форма6">#REF!</definedName>
    <definedName name="форма6_19">"$#ССЫЛ!.$#ССЫЛ!$#ССЫЛ!"</definedName>
    <definedName name="форма6_4">#REF!</definedName>
    <definedName name="форма6_5">#REF!</definedName>
    <definedName name="Фот">#N/A</definedName>
    <definedName name="фсист">[36]КФ!$B$4:$AH$29</definedName>
    <definedName name="фф">[206]п5!#REF!</definedName>
    <definedName name="ффф">#N/A</definedName>
    <definedName name="фы">#N/A</definedName>
    <definedName name="фыа" hidden="1">{#N/A,#N/A,TRUE,"Лист1";#N/A,#N/A,TRUE,"Лист2";#N/A,#N/A,TRUE,"Лист3"}</definedName>
    <definedName name="фыафы" hidden="1">{#N/A,#N/A,TRUE,"Лист1";#N/A,#N/A,TRUE,"Лист2";#N/A,#N/A,TRUE,"Лист3"}</definedName>
    <definedName name="ФЫВ">#REF!</definedName>
    <definedName name="ФЫВА">#REF!</definedName>
    <definedName name="фывфыв" hidden="1">#REF!</definedName>
    <definedName name="фывыв">"Линия 1"</definedName>
    <definedName name="х">#REF!</definedName>
    <definedName name="х___0">#REF!</definedName>
    <definedName name="х___14">#REF!</definedName>
    <definedName name="х___23">#REF!</definedName>
    <definedName name="х___28">#REF!</definedName>
    <definedName name="х___40">#REF!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им">[141]свод!$A$146:$B$286</definedName>
    <definedName name="Хим0">[141]свод!$B$146:$B$286</definedName>
    <definedName name="Хим1">[141]свод!$B$146:$E$286</definedName>
    <definedName name="Хозяйство">Scheduled_Payment+Extra_Payment</definedName>
    <definedName name="ХолдингКолПок">#N/A</definedName>
    <definedName name="ХолдингКолПрод">#N/A</definedName>
    <definedName name="ХолдингОтн">#N/A</definedName>
    <definedName name="ХолдингСрПок">#N/A</definedName>
    <definedName name="ХолдингСрПрод">#N/A</definedName>
    <definedName name="ххх" hidden="1">{"print95",#N/A,FALSE,"1995E.XLS";"print96",#N/A,FALSE,"1996E.XLS"}</definedName>
    <definedName name="хъ">#REF!</definedName>
    <definedName name="ц">#N/A</definedName>
    <definedName name="ц_1">NA()</definedName>
    <definedName name="ц_10">#N/A</definedName>
    <definedName name="ц_11">#N/A</definedName>
    <definedName name="ц_12">#N/A</definedName>
    <definedName name="ц_13">eee</definedName>
    <definedName name="ц_15">#N/A</definedName>
    <definedName name="ц_16">#N/A</definedName>
    <definedName name="ц_17">NA()</definedName>
    <definedName name="ц_18">NA()</definedName>
    <definedName name="ц_19">NA()</definedName>
    <definedName name="ц_2">NA()</definedName>
    <definedName name="ц_27">#N/A</definedName>
    <definedName name="ц_29">#N/A</definedName>
    <definedName name="ц_3">NA()</definedName>
    <definedName name="ц_4">NA()</definedName>
    <definedName name="ц_5">#N/A</definedName>
    <definedName name="ц_6">#N/A</definedName>
    <definedName name="ц_7">#N/A</definedName>
    <definedName name="ц_8">#N/A</definedName>
    <definedName name="ц_9">NA()</definedName>
    <definedName name="Ц_нефти">#REF!</definedName>
    <definedName name="Ц_нефти_проч">#REF!</definedName>
    <definedName name="Ц_нефти_сред">#REF!</definedName>
    <definedName name="Ц_отгрузки">#REF!</definedName>
    <definedName name="Ц_пр_мат">#REF!</definedName>
    <definedName name="Ц_процес">#REF!</definedName>
    <definedName name="Ц_транспорт">#REF!</definedName>
    <definedName name="Ц_трнспорт">#REF!</definedName>
    <definedName name="Ц_услуг">#REF!</definedName>
    <definedName name="Ц1_Материал">#REF!</definedName>
    <definedName name="Ц1_переработ">#REF!</definedName>
    <definedName name="ц49">[289]Баланс!#REF!</definedName>
    <definedName name="ц49_1">#REF!</definedName>
    <definedName name="ц49_11">#REF!</definedName>
    <definedName name="ц49_12">#REF!</definedName>
    <definedName name="ц49_19">"'file://Ast009/budget/Documents and Settings/N-Novgorodskaya/Мои документы/Новая конс 2003/Balans.xls'#$Баланс.$#ССЫЛ!$#ССЫЛ!"</definedName>
    <definedName name="ц49_2">#REF!</definedName>
    <definedName name="ц49_3">#REF!</definedName>
    <definedName name="ц49_36">#REF!</definedName>
    <definedName name="ц49_4">#REF!</definedName>
    <definedName name="ц49_5">#REF!</definedName>
    <definedName name="ц49_6">#REF!</definedName>
    <definedName name="ЦА">#REF!</definedName>
    <definedName name="ЦА_1">#REF!</definedName>
    <definedName name="ЦА_11">#REF!</definedName>
    <definedName name="ЦА_6">#REF!</definedName>
    <definedName name="цен_физ">'[137]Проект 1'!$E$18</definedName>
    <definedName name="цен_юр">'[137]Проект 1'!$E$16</definedName>
    <definedName name="Цена">#REF!</definedName>
    <definedName name="Цена_4">#REF!</definedName>
    <definedName name="Цена_5">#REF!</definedName>
    <definedName name="Цена_97">#REF!</definedName>
    <definedName name="Цена_без_НДС">#REF!</definedName>
    <definedName name="Цена_нефти">#REF!</definedName>
    <definedName name="Цена_О">#REF!</definedName>
    <definedName name="Цена_переработки">#REF!</definedName>
    <definedName name="Цена_с_НДС">#REF!</definedName>
    <definedName name="ЦЕНА24">#REF!</definedName>
    <definedName name="ЦЕНА24_1">#REF!</definedName>
    <definedName name="ЦЕНА24_10">#REF!</definedName>
    <definedName name="ЦЕНА24_11">#REF!</definedName>
    <definedName name="ЦЕНА24_12">#REF!</definedName>
    <definedName name="ЦЕНА24_13">#REF!</definedName>
    <definedName name="ЦЕНА24_19">"$#ССЫЛ!.$#ССЫЛ!$#ССЫЛ!"</definedName>
    <definedName name="ЦЕНА24_4">#REF!</definedName>
    <definedName name="ЦЕНА24_5">#REF!</definedName>
    <definedName name="ЦЕНА24_6">#REF!</definedName>
    <definedName name="ЦЕНА24_7">#REF!</definedName>
    <definedName name="ЦЕНА24_9">#REF!</definedName>
    <definedName name="ЦЕНА30">#REF!</definedName>
    <definedName name="ЦЕНА30_1">#REF!</definedName>
    <definedName name="ЦЕНА30_10">#REF!</definedName>
    <definedName name="ЦЕНА30_11">#REF!</definedName>
    <definedName name="ЦЕНА30_12">#REF!</definedName>
    <definedName name="ЦЕНА30_13">#REF!</definedName>
    <definedName name="ЦЕНА30_14">#REF!</definedName>
    <definedName name="ЦЕНА30_15">#REF!</definedName>
    <definedName name="ЦЕНА30_16">#REF!</definedName>
    <definedName name="ЦЕНА30_17">#REF!</definedName>
    <definedName name="ЦЕНА30_19">"$#ССЫЛ!.$#ССЫЛ!$#ССЫЛ!"</definedName>
    <definedName name="ЦЕНА30_2">#REF!</definedName>
    <definedName name="ЦЕНА30_24">#REF!</definedName>
    <definedName name="ЦЕНА30_27">#REF!</definedName>
    <definedName name="ЦЕНА30_3">#REF!</definedName>
    <definedName name="ЦЕНА30_36">#REF!</definedName>
    <definedName name="ЦЕНА30_4">#REF!</definedName>
    <definedName name="ЦЕНА30_5">#REF!</definedName>
    <definedName name="ЦЕНА30_6">#REF!</definedName>
    <definedName name="ЦЕНА30_7">#REF!</definedName>
    <definedName name="ЦЕНА30_9">#REF!</definedName>
    <definedName name="ЦЕНА48">#REF!</definedName>
    <definedName name="ЦЕНА48_1">#REF!</definedName>
    <definedName name="ЦЕНА48_10">#REF!</definedName>
    <definedName name="ЦЕНА48_11">#REF!</definedName>
    <definedName name="ЦЕНА48_12">#REF!</definedName>
    <definedName name="ЦЕНА48_13">#REF!</definedName>
    <definedName name="ЦЕНА48_14">#REF!</definedName>
    <definedName name="ЦЕНА48_15">#REF!</definedName>
    <definedName name="ЦЕНА48_16">#REF!</definedName>
    <definedName name="ЦЕНА48_17">#REF!</definedName>
    <definedName name="ЦЕНА48_19">"$#ССЫЛ!.$#ССЫЛ!$#ССЫЛ!"</definedName>
    <definedName name="ЦЕНА48_2">#REF!</definedName>
    <definedName name="ЦЕНА48_24">#REF!</definedName>
    <definedName name="ЦЕНА48_27">#REF!</definedName>
    <definedName name="ЦЕНА48_3">#REF!</definedName>
    <definedName name="ЦЕНА48_36">#REF!</definedName>
    <definedName name="ЦЕНА48_4">#REF!</definedName>
    <definedName name="ЦЕНА48_5">#REF!</definedName>
    <definedName name="ЦЕНА48_6">#REF!</definedName>
    <definedName name="ЦЕНА48_7">#REF!</definedName>
    <definedName name="ЦЕНА48_9">#REF!</definedName>
    <definedName name="Цех">[42]свод!$A$1157:$B$1193</definedName>
    <definedName name="Цех0">[42]свод!$B$1157:$B$1193</definedName>
    <definedName name="Цех1">[42]свод!$B$1157:$J$1193</definedName>
    <definedName name="ЦЗ1">#REF!</definedName>
    <definedName name="ЦПВТ">[148]Бюджет!#REF!</definedName>
    <definedName name="цтаи10">[206]п25ЦТАИ!#REF!</definedName>
    <definedName name="цтаи11">[206]п25ЦТАИ!#REF!</definedName>
    <definedName name="цтаи13">[206]п25ЦТАИ!#REF!</definedName>
    <definedName name="цтаи4">[206]п25ЦТАИ!#REF!</definedName>
    <definedName name="цу">#N/A</definedName>
    <definedName name="цу_1">NA()</definedName>
    <definedName name="цу_10">#N/A</definedName>
    <definedName name="цу_11">#N/A</definedName>
    <definedName name="цу_12">#N/A</definedName>
    <definedName name="цу_13">#N/A</definedName>
    <definedName name="цу_15">#N/A</definedName>
    <definedName name="цу_16">#N/A</definedName>
    <definedName name="цу_17">NA()</definedName>
    <definedName name="цу_18">NA()</definedName>
    <definedName name="цу_19">NA()</definedName>
    <definedName name="цу_2">NA()</definedName>
    <definedName name="цу_27">#N/A</definedName>
    <definedName name="цу_29">#N/A</definedName>
    <definedName name="цу_3">NA()</definedName>
    <definedName name="цу_4">NA()</definedName>
    <definedName name="цу_5">#N/A</definedName>
    <definedName name="цу_6">#N/A</definedName>
    <definedName name="цу_7">#N/A</definedName>
    <definedName name="цу_8">#N/A</definedName>
    <definedName name="цу_9">NA()</definedName>
    <definedName name="цувцув" hidden="1">{#N/A,#N/A,TRUE,"Лист1";#N/A,#N/A,TRUE,"Лист2";#N/A,#N/A,TRUE,"Лист3"}</definedName>
    <definedName name="ЦУМКолПок">#N/A</definedName>
    <definedName name="ЦУМКолПрод">#N/A</definedName>
    <definedName name="ЦУМОтн">#N/A</definedName>
    <definedName name="ЦУМСрПок">#N/A</definedName>
    <definedName name="ЦУМСрПрод">#N/A</definedName>
    <definedName name="цц">#N/A</definedName>
    <definedName name="цц_1">NA()</definedName>
    <definedName name="цц_10">#N/A</definedName>
    <definedName name="цц_11">#N/A</definedName>
    <definedName name="цц_12">#N/A</definedName>
    <definedName name="цц_13">#N/A</definedName>
    <definedName name="цц_15">#N/A</definedName>
    <definedName name="цц_16">#N/A</definedName>
    <definedName name="цц_17">NA()</definedName>
    <definedName name="цц_18">NA()</definedName>
    <definedName name="цц_19">NA()</definedName>
    <definedName name="цц_2">NA()</definedName>
    <definedName name="цц_27">#N/A</definedName>
    <definedName name="цц_29">#N/A</definedName>
    <definedName name="цц_3">NA()</definedName>
    <definedName name="цц_4">NA()</definedName>
    <definedName name="цц_5">#N/A</definedName>
    <definedName name="цц_6">#N/A</definedName>
    <definedName name="цц_7">#N/A</definedName>
    <definedName name="цц_8">#N/A</definedName>
    <definedName name="цц_9">NA()</definedName>
    <definedName name="ццуувцу">#N/A</definedName>
    <definedName name="ч">#N/A</definedName>
    <definedName name="част">'[137]Объем ВДГО'!$H$17</definedName>
    <definedName name="ЧерногорКолПок">#N/A</definedName>
    <definedName name="ЧерногорКолПрод">#N/A</definedName>
    <definedName name="ЧерногорОтн">#N/A</definedName>
    <definedName name="ЧерногорСрПок">#N/A</definedName>
    <definedName name="ЧерногорСрПрод">#N/A</definedName>
    <definedName name="четвертый">#REF!</definedName>
    <definedName name="четвертый_1">#REF!</definedName>
    <definedName name="четвертый_10">#REF!</definedName>
    <definedName name="четвертый_11">#REF!</definedName>
    <definedName name="четвертый_12">#REF!</definedName>
    <definedName name="четвертый_13">#REF!</definedName>
    <definedName name="четвертый_17">"$#ССЫЛ!.$D$10:$D$52"</definedName>
    <definedName name="четвертый_18">"$#ССЫЛ!.$D$10:$D$52"</definedName>
    <definedName name="четвертый_19">"$#ССЫЛ!.$#ССЫЛ!$#ССЫЛ!"</definedName>
    <definedName name="четвертый_2">#REF!</definedName>
    <definedName name="четвертый_3">#REF!</definedName>
    <definedName name="четвертый_4">#REF!</definedName>
    <definedName name="четвертый_5">#REF!</definedName>
    <definedName name="четвертый_6">#REF!</definedName>
    <definedName name="четвертый_7">#REF!</definedName>
    <definedName name="четвертый_9">#REF!</definedName>
    <definedName name="четырнадцать">'[31]IS-Cash'!$Q$3</definedName>
    <definedName name="чсч">'[286]I KEY INFORMATION'!$E$63</definedName>
    <definedName name="чч">[206]п31!#REF!</definedName>
    <definedName name="ччч">#N/A</definedName>
    <definedName name="ШЗ" hidden="1">{#N/A,#N/A,FALSE,"Aging Summary";#N/A,#N/A,FALSE,"Ratio Analysis";#N/A,#N/A,FALSE,"Test 120 Day Accts";#N/A,#N/A,FALSE,"Tickmarks"}</definedName>
    <definedName name="Шиели">[36]Ш!$B$4:$AI$29</definedName>
    <definedName name="шкала3200">[70]KreПК!$E$1:$F$2241</definedName>
    <definedName name="шнар" hidden="1">{#N/A,#N/A,FALSE,"Aging Summary";#N/A,#N/A,FALSE,"Ratio Analysis";#N/A,#N/A,FALSE,"Test 120 Day Accts";#N/A,#N/A,FALSE,"Tickmarks"}</definedName>
    <definedName name="ШТРИХ">#REF!</definedName>
    <definedName name="ШТРИХ_1">#REF!</definedName>
    <definedName name="ШТРИХ_10">#REF!</definedName>
    <definedName name="ШТРИХ_11">#REF!</definedName>
    <definedName name="ШТРИХ_12">#REF!</definedName>
    <definedName name="ШТРИХ_13">#REF!</definedName>
    <definedName name="ШТРИХ_14">#REF!</definedName>
    <definedName name="ШТРИХ_15">#REF!</definedName>
    <definedName name="ШТРИХ_16">#REF!</definedName>
    <definedName name="ШТРИХ_17">#REF!</definedName>
    <definedName name="ШТРИХ_19">"$#ССЫЛ!.$#ССЫЛ!$#ССЫЛ!"</definedName>
    <definedName name="ШТРИХ_2">#REF!</definedName>
    <definedName name="ШТРИХ_24">#REF!</definedName>
    <definedName name="ШТРИХ_27">#REF!</definedName>
    <definedName name="ШТРИХ_3">#REF!</definedName>
    <definedName name="ШТРИХ_36">#REF!</definedName>
    <definedName name="ШТРИХ_4">#REF!</definedName>
    <definedName name="ШТРИХ_5">#REF!</definedName>
    <definedName name="ШТРИХ_6">#REF!</definedName>
    <definedName name="ШТРИХ_7">#REF!</definedName>
    <definedName name="ШТРИХ_9">#REF!</definedName>
    <definedName name="шшшш">#REF!</definedName>
    <definedName name="шщ">#N/A</definedName>
    <definedName name="Шыг">[36]Шыг!$B$3:$AH$29</definedName>
    <definedName name="щ">#N/A</definedName>
    <definedName name="щ_1">NA()</definedName>
    <definedName name="щ_10">#N/A</definedName>
    <definedName name="щ_11">#N/A</definedName>
    <definedName name="щ_12">#N/A</definedName>
    <definedName name="щ_13">#N/A</definedName>
    <definedName name="щ_15">#N/A</definedName>
    <definedName name="щ_16">#N/A</definedName>
    <definedName name="щ_17">NA()</definedName>
    <definedName name="щ_18">NA()</definedName>
    <definedName name="щ_19">NA()</definedName>
    <definedName name="щ_2">NA()</definedName>
    <definedName name="щ_27">#N/A</definedName>
    <definedName name="щ_29">#N/A</definedName>
    <definedName name="щ_3">NA()</definedName>
    <definedName name="щ_4">NA()</definedName>
    <definedName name="щ_5">#N/A</definedName>
    <definedName name="щ_6">#N/A</definedName>
    <definedName name="щ_7">#N/A</definedName>
    <definedName name="щ_8">#N/A</definedName>
    <definedName name="щ_9">NA()</definedName>
    <definedName name="щшпгн">#N/A</definedName>
    <definedName name="ъ">#REF!+#REF!+#REF!+#REF!+#REF!+#REF!+#REF!+#REF!+#REF!</definedName>
    <definedName name="ъ___0">#REF!+#REF!+#REF!+#REF!+#REF!+#REF!+#REF!+#REF!+#REF!</definedName>
    <definedName name="ъ___14">#REF!+#REF!+#REF!+#REF!+#REF!+#REF!+#REF!+#REF!+#REF!</definedName>
    <definedName name="ъ___28">#REF!+#REF!+#REF!+#REF!+#REF!+#REF!+#REF!+#REF!+#REF!</definedName>
    <definedName name="ъ___40">#REF!+#REF!+#REF!+#REF!+#REF!+#REF!+#REF!+#REF!+#REF!</definedName>
    <definedName name="ъъъъ">#N/A</definedName>
    <definedName name="ы">#N/A</definedName>
    <definedName name="ы1">'[137]Стор Орг.РМУ'!$C$46</definedName>
    <definedName name="ыа">#N/A</definedName>
    <definedName name="ыв">#N/A</definedName>
    <definedName name="ыв_1">NA()</definedName>
    <definedName name="ыв_10">#N/A</definedName>
    <definedName name="ыв_11">#N/A</definedName>
    <definedName name="ыв_12">#N/A</definedName>
    <definedName name="ыв_13">#N/A</definedName>
    <definedName name="ыв_15">#N/A</definedName>
    <definedName name="ыв_16">#N/A</definedName>
    <definedName name="ыв_17">NA()</definedName>
    <definedName name="ыв_18">NA()</definedName>
    <definedName name="ыв_19">NA()</definedName>
    <definedName name="ыв_2">NA()</definedName>
    <definedName name="ыв_27">#N/A</definedName>
    <definedName name="ыв_29">#N/A</definedName>
    <definedName name="ыв_3">NA()</definedName>
    <definedName name="ыв_4">NA()</definedName>
    <definedName name="ыв_5">#N/A</definedName>
    <definedName name="ыв_6">#N/A</definedName>
    <definedName name="ыв_7">#N/A</definedName>
    <definedName name="ыв_8">#N/A</definedName>
    <definedName name="ыв_9">NA()</definedName>
    <definedName name="ыв1">#N/A</definedName>
    <definedName name="ыва" hidden="1">{#N/A,#N/A,TRUE,"Лист1";#N/A,#N/A,TRUE,"Лист2";#N/A,#N/A,TRUE,"Лист3"}</definedName>
    <definedName name="ываптфкует" hidden="1">{#N/A,#N/A,TRUE,"Лист1";#N/A,#N/A,TRUE,"Лист2";#N/A,#N/A,TRUE,"Лист3"}</definedName>
    <definedName name="ывар">#N/A</definedName>
    <definedName name="ывар_1">NA()</definedName>
    <definedName name="ывар_10">#N/A</definedName>
    <definedName name="ывар_11">#N/A</definedName>
    <definedName name="ывар_12">#N/A</definedName>
    <definedName name="ывар_13">#N/A</definedName>
    <definedName name="ывар_18">NA()</definedName>
    <definedName name="ывар_19">NA()</definedName>
    <definedName name="ывар_27">#N/A</definedName>
    <definedName name="ывар_29">#N/A</definedName>
    <definedName name="ывар_3">NA()</definedName>
    <definedName name="ывар_4">NA()</definedName>
    <definedName name="ывар_5">#N/A</definedName>
    <definedName name="ывар_6">#N/A</definedName>
    <definedName name="ывар_7">#N/A</definedName>
    <definedName name="ывар_9">NA()</definedName>
    <definedName name="ЫВПКПИАИ">#REF!</definedName>
    <definedName name="ыправгшпргыварпп">[140]Форма2!$C$19:$C$24,[140]Форма2!$E$19:$F$24,[140]Форма2!$D$26:$F$31,[140]Форма2!$C$33:$C$38,[140]Форма2!$E$33:$F$38,[140]Форма2!$D$40:$F$43,[140]Форма2!$C$45:$C$48,[140]Форма2!$E$45:$F$48,[140]Форма2!$C$19</definedName>
    <definedName name="ЫРРЫРР">#REF!</definedName>
    <definedName name="ыуаы" hidden="1">{#N/A,#N/A,TRUE,"Лист1";#N/A,#N/A,TRUE,"Лист2";#N/A,#N/A,TRUE,"Лист3"}</definedName>
    <definedName name="ыуаы1" hidden="1">{#N/A,#N/A,TRUE,"Лист1";#N/A,#N/A,TRUE,"Лист2";#N/A,#N/A,TRUE,"Лист3"}</definedName>
    <definedName name="ыфв">#REF!</definedName>
    <definedName name="ыы">[206]п7!#REF!</definedName>
    <definedName name="ыыыы">#N/A</definedName>
    <definedName name="ыыыы_1">NA()</definedName>
    <definedName name="ыыыы_10">#N/A</definedName>
    <definedName name="ыыыы_11">#N/A</definedName>
    <definedName name="ыыыы_12">#N/A</definedName>
    <definedName name="ыыыы_13">#N/A</definedName>
    <definedName name="ыыыы_15">#N/A</definedName>
    <definedName name="ыыыы_16">#N/A</definedName>
    <definedName name="ыыыы_17">NA()</definedName>
    <definedName name="ыыыы_18">NA()</definedName>
    <definedName name="ыыыы_19">NA()</definedName>
    <definedName name="ыыыы_2">NA()</definedName>
    <definedName name="ыыыы_27">#N/A</definedName>
    <definedName name="ыыыы_29">#N/A</definedName>
    <definedName name="ыыыы_3">NA()</definedName>
    <definedName name="ыыыы_4">NA()</definedName>
    <definedName name="ыыыы_5">#N/A</definedName>
    <definedName name="ыыыы_6">#N/A</definedName>
    <definedName name="ыыыы_7">#N/A</definedName>
    <definedName name="ыыыы_8">#N/A</definedName>
    <definedName name="ыыыы_9">NA()</definedName>
    <definedName name="ь">#REF!</definedName>
    <definedName name="ь___0">#REF!</definedName>
    <definedName name="ь___14">#REF!</definedName>
    <definedName name="ь___28">#REF!</definedName>
    <definedName name="ь___40">#REF!</definedName>
    <definedName name="ьб">#REF!</definedName>
    <definedName name="ЬМЗСЛЧЯЩЬММ">[140]Форма2!$E$234:$F$237,[140]Форма2!$C$234:$C$237,[140]Форма2!$E$224:$F$232,[140]Форма2!$C$224:$C$232,[140]Форма2!$E$223:$F$223,[140]Форма2!$C$223,[140]Форма2!$E$217:$F$221,[140]Форма2!$C$217:$C$221,[140]Форма2!$E$210:$F$215,[140]Форма2!$C$210:$C$215,[140]Форма2!$C$210</definedName>
    <definedName name="ьтвпловтпл">#REF!</definedName>
    <definedName name="ью">#REF!+#REF!+#REF!+#REF!+#REF!+#REF!+#REF!+#REF!+#REF!</definedName>
    <definedName name="э">#REF!</definedName>
    <definedName name="э___0">#REF!</definedName>
    <definedName name="э___14">#REF!</definedName>
    <definedName name="э___28">#REF!</definedName>
    <definedName name="э___40">#REF!</definedName>
    <definedName name="Э4">'[280]Отпуск продукции'!#REF!</definedName>
    <definedName name="эж">#N/A</definedName>
    <definedName name="ЭИМ">[141]свод!$A$494:$B$528</definedName>
    <definedName name="ЭИМ0">[141]свод!$B$494:$B$528</definedName>
    <definedName name="ЭИМ1">[141]свод!$B$494:$E$528</definedName>
    <definedName name="Экиб">[36]Экиб!$B$4:$AH$29</definedName>
    <definedName name="экспорт_20">#REF!</definedName>
    <definedName name="Экспорт_Объемы_добычи">#REF!</definedName>
    <definedName name="Экспорт_Объемы_добычи___0">#REF!</definedName>
    <definedName name="Экспорт_Объемы_добычи___0_1">#REF!</definedName>
    <definedName name="Экспорт_Объемы_добычи___0_11">#REF!</definedName>
    <definedName name="Экспорт_Объемы_добычи___0_6">#REF!</definedName>
    <definedName name="Экспорт_Объемы_добычи___10">#REF!</definedName>
    <definedName name="Экспорт_Объемы_добычи___10_1">#REF!</definedName>
    <definedName name="Экспорт_Объемы_добычи___10_11">#REF!</definedName>
    <definedName name="Экспорт_Объемы_добычи___10_6">#REF!</definedName>
    <definedName name="Экспорт_Объемы_добычи_1">#REF!</definedName>
    <definedName name="Экспорт_Объемы_добычи_10">#REF!</definedName>
    <definedName name="Экспорт_Объемы_добычи_11">#REF!</definedName>
    <definedName name="Экспорт_Объемы_добычи_12">#REF!</definedName>
    <definedName name="Экспорт_Объемы_добычи_13">"$#ССЫЛ!.$A$1:$R$7"</definedName>
    <definedName name="Экспорт_Объемы_добычи_17">"$#ССЫЛ!.$A$1:$R$7"</definedName>
    <definedName name="Экспорт_Объемы_добычи_18">"$#ССЫЛ!.$A$1:$R$7"</definedName>
    <definedName name="Экспорт_Объемы_добычи_19">"$#ССЫЛ!.$#ССЫЛ!$#ССЫЛ!"</definedName>
    <definedName name="Экспорт_Объемы_добычи_2">#REF!</definedName>
    <definedName name="Экспорт_Объемы_добычи_21">#REF!</definedName>
    <definedName name="Экспорт_Объемы_добычи_22">#REF!</definedName>
    <definedName name="Экспорт_Объемы_добычи_27">#REF!</definedName>
    <definedName name="Экспорт_Объемы_добычи_3">#REF!</definedName>
    <definedName name="Экспорт_Объемы_добычи_4">#REF!</definedName>
    <definedName name="Экспорт_Объемы_добычи_5">#REF!</definedName>
    <definedName name="Экспорт_Объемы_добычи_6">#REF!</definedName>
    <definedName name="Экспорт_Объемы_добычи_7">#REF!</definedName>
    <definedName name="Экспорт_Объемы_добычи_8">#REF!</definedName>
    <definedName name="Экспорт_Объемы_добычи_9">#REF!</definedName>
    <definedName name="Экспорт_Поставки_нефти">#REF!</definedName>
    <definedName name="Экспорт_Поставки_нефти___0">[198]поставкасравн13!$A$1:$Q$30</definedName>
    <definedName name="Экспорт_Поставки_нефти___10">[156]поставкасравн13!$A$1:$Q$30</definedName>
    <definedName name="Экспорт_Поставки_нефти_1">'[199]поставка сравн13'!$A$1:$Q$30</definedName>
    <definedName name="Экспорт_Поставки_нефти_10">'[200]поставка сравн13'!$A$1:$Q$30</definedName>
    <definedName name="Экспорт_Поставки_нефти_11">'[201]поставка сравн13'!$A$1:$Q$30</definedName>
    <definedName name="Экспорт_Поставки_нефти_12">'[202]поставка сравн13'!$A$1:$Q$30</definedName>
    <definedName name="Экспорт_Поставки_нефти_13">'[199]поставка сравн13'!$A$1:$Q$30</definedName>
    <definedName name="Экспорт_Поставки_нефти_17">'[125]поставка сравн13'!$A$1:$Q$30</definedName>
    <definedName name="Экспорт_Поставки_нефти_18">'[203]поставка сравн13'!$A$1:$Q$30</definedName>
    <definedName name="Экспорт_Поставки_нефти_19">'[200]поставка сравн13'!$A$1:$Q$30</definedName>
    <definedName name="Экспорт_Поставки_нефти_2">'[204]поставка сравн13'!$A$1:$Q$30</definedName>
    <definedName name="Экспорт_Поставки_нефти_21">'[200]поставка сравн13'!$A$1:$Q$30</definedName>
    <definedName name="Экспорт_Поставки_нефти_22">'[197]поставка сравн13'!$A$1:$Q$30</definedName>
    <definedName name="Экспорт_Поставки_нефти_27">'[200]поставка сравн13'!$A$1:$Q$30</definedName>
    <definedName name="Экспорт_Поставки_нефти_3">'[127]поставка сравн13'!$A$1:$Q$30</definedName>
    <definedName name="Экспорт_Поставки_нефти_4">'[205]поставка сравн13'!$A$1:$Q$30</definedName>
    <definedName name="Экспорт_Поставки_нефти_6">'[199]поставка сравн13'!$A$1:$Q$30</definedName>
    <definedName name="Экспорт_Поставки_нефти_7">'[199]поставка сравн13'!$A$1:$Q$30</definedName>
    <definedName name="Экспорт_Поставки_нефти_8">'[199]поставка сравн13'!$A$1:$Q$30</definedName>
    <definedName name="Экспорт_Поставки_нефти_9">'[199]поставка сравн13'!$A$1:$Q$30</definedName>
    <definedName name="эл">#REF!</definedName>
    <definedName name="Электроды">[141]свод!$A$123:$B$144</definedName>
    <definedName name="Электроды0">[141]свод!$B$123:$B$144</definedName>
    <definedName name="Электроды1">[141]свод!$B$123:$E$144</definedName>
    <definedName name="энер" hidden="1">{#N/A,#N/A,TRUE,"Лист1";#N/A,#N/A,TRUE,"Лист2";#N/A,#N/A,TRUE,"Лист3"}</definedName>
    <definedName name="энергия">#N/A</definedName>
    <definedName name="ЭнергоатСрПок">#REF!</definedName>
    <definedName name="ЭнергоатСрПрод">#REF!</definedName>
    <definedName name="ЭнИмп">[36]КРЭК!$B$4:$AH$29</definedName>
    <definedName name="ЭП">[36]ЭП!$B$4:$AI$29</definedName>
    <definedName name="ЭПр">[36]ЭПрег!$B$4:$AH$28</definedName>
    <definedName name="ЭС">[36]ЭС!$B$4:$AH$29</definedName>
    <definedName name="ЭСПЭ">[36]АзТр!$B$4:$AH$29</definedName>
    <definedName name="ЭТ">[36]ЭТ!$B$4:$AH$29</definedName>
    <definedName name="ЭУ_услуги_горн_Камыс">#REF!</definedName>
    <definedName name="ЭУ_услуги_обог_Камыс">#REF!</definedName>
    <definedName name="ээ">#REF!</definedName>
    <definedName name="ээ_1">"$#ССЫЛ!.$M$4:$O$43"</definedName>
    <definedName name="ээ_11">#REF!</definedName>
    <definedName name="ээ_12">#REF!</definedName>
    <definedName name="ээ_13">"$#ССЫЛ!.$M$4:$O$43"</definedName>
    <definedName name="ээ_17">"$#ССЫЛ!.$M$4:$O$43"</definedName>
    <definedName name="ээ_18">"$#ССЫЛ!.$M$4:$O$43"</definedName>
    <definedName name="ээ_19">"$#ССЫЛ!.$#ССЫЛ!$#ССЫЛ!"</definedName>
    <definedName name="ээ_2">#REF!</definedName>
    <definedName name="ээ_3">#REF!</definedName>
    <definedName name="ээ_4">#REF!</definedName>
    <definedName name="ээ_5">#REF!</definedName>
    <definedName name="ээ_6">"$#ССЫЛ!.$M$4:$O$43"</definedName>
    <definedName name="ээ_7">"$#ССЫЛ!.$M$4:$O$43"</definedName>
    <definedName name="ээ_9">#REF!</definedName>
    <definedName name="эээээээээээээээ">#N/A</definedName>
    <definedName name="эя">#N/A</definedName>
    <definedName name="ю">#REF!</definedName>
    <definedName name="ю1">#REF!</definedName>
    <definedName name="ю1___0">#REF!</definedName>
    <definedName name="ю1___14">#REF!</definedName>
    <definedName name="ю1___28">#REF!</definedName>
    <definedName name="ю1___40">#REF!</definedName>
    <definedName name="юг">#REF!</definedName>
    <definedName name="юг___0">#REF!</definedName>
    <definedName name="юг___14">#REF!</definedName>
    <definedName name="юг___28">#REF!</definedName>
    <definedName name="юг___40">#REF!</definedName>
    <definedName name="ЮганскнеКолПок">#N/A</definedName>
    <definedName name="ЮганскнеКолПрод">#N/A</definedName>
    <definedName name="ЮганскнеОтн">#N/A</definedName>
    <definedName name="ЮганскнеСрПок">#N/A</definedName>
    <definedName name="ЮганскнеСрПрод">#N/A</definedName>
    <definedName name="ЮгоВостоСрПок">#REF!</definedName>
    <definedName name="ЮгоВостоСрПрод">#REF!</definedName>
    <definedName name="Южный">#REF!</definedName>
    <definedName name="Южный_1">#REF!</definedName>
    <definedName name="Южный_11">#REF!</definedName>
    <definedName name="Южный_6">#REF!</definedName>
    <definedName name="Юлия">#REF!+#REF!+#REF!+#REF!+#REF!+#REF!+#REF!+#REF!+#REF!</definedName>
    <definedName name="Юлия___0">#REF!+#REF!+#REF!+#REF!+#REF!+#REF!+#REF!+#REF!+#REF!</definedName>
    <definedName name="Юлия___14">#REF!+#REF!+#REF!+#REF!+#REF!+#REF!+#REF!+#REF!+#REF!</definedName>
    <definedName name="Юлия___28">#REF!+#REF!+#REF!+#REF!+#REF!+#REF!+#REF!+#REF!+#REF!</definedName>
    <definedName name="Юлия___40">#REF!+#REF!+#REF!+#REF!+#REF!+#REF!+#REF!+#REF!+#REF!</definedName>
    <definedName name="ЮЛЯ">#REF!+#REF!+#REF!+#REF!+#REF!+#REF!+#REF!+#REF!+#REF!</definedName>
    <definedName name="ЮЛЯ___0">#REF!+#REF!+#REF!+#REF!+#REF!+#REF!+#REF!+#REF!+#REF!</definedName>
    <definedName name="ЮЛЯ___14">#REF!+#REF!+#REF!+#REF!+#REF!+#REF!+#REF!+#REF!+#REF!</definedName>
    <definedName name="ЮЛЯ___28">#REF!+#REF!+#REF!+#REF!+#REF!+#REF!+#REF!+#REF!+#REF!</definedName>
    <definedName name="ЮЛЯ___40">#REF!+#REF!+#REF!+#REF!+#REF!+#REF!+#REF!+#REF!+#REF!</definedName>
    <definedName name="ЮР">#REF!+#REF!+#REF!+#REF!+#REF!+#REF!+#REF!+#REF!+#REF!</definedName>
    <definedName name="ЮР___0">#REF!+#REF!+#REF!+#REF!+#REF!+#REF!+#REF!+#REF!+#REF!</definedName>
    <definedName name="ЮР___14">#REF!+#REF!+#REF!+#REF!+#REF!+#REF!+#REF!+#REF!+#REF!</definedName>
    <definedName name="ЮР___28">#REF!+#REF!+#REF!+#REF!+#REF!+#REF!+#REF!+#REF!+#REF!</definedName>
    <definedName name="ЮР___40">#REF!+#REF!+#REF!+#REF!+#REF!+#REF!+#REF!+#REF!+#REF!</definedName>
    <definedName name="ЮЮ">#REF!</definedName>
    <definedName name="юю_19">"$#ССЫЛ!.$#ССЫЛ!$#ССЫЛ!"</definedName>
    <definedName name="юю_4">#REF!</definedName>
    <definedName name="юю_5">#REF!</definedName>
    <definedName name="явп">#REF!</definedName>
    <definedName name="явп_10">#REF!</definedName>
    <definedName name="явп_11">#REF!</definedName>
    <definedName name="явп_17">"$#ССЫЛ!.$I$126:$I$148"</definedName>
    <definedName name="явп_18">"$#ССЫЛ!.$I$126:$I$148"</definedName>
    <definedName name="явп_19">"$#ССЫЛ!.$#ССЫЛ!$#ССЫЛ!"</definedName>
    <definedName name="явп_3">#REF!</definedName>
    <definedName name="явп_4">#REF!</definedName>
    <definedName name="явп_5">#REF!</definedName>
    <definedName name="явп_6">#REF!</definedName>
    <definedName name="явп_7">#REF!</definedName>
    <definedName name="явп_9">#REF!</definedName>
    <definedName name="янв">#N/A</definedName>
    <definedName name="январь2000">#REF!</definedName>
    <definedName name="ЯнварьАвгуст">#REF!</definedName>
    <definedName name="ЯнварьАпрель">#REF!</definedName>
    <definedName name="ЯнварьДекабрь">#REF!</definedName>
    <definedName name="ЯнварьИюль">#REF!</definedName>
    <definedName name="ЯнварьИюнь">#REF!</definedName>
    <definedName name="ЯнварьМай">#REF!</definedName>
    <definedName name="ЯнварьНоябрь">#REF!</definedName>
    <definedName name="ЯнварьОктябрь">#REF!</definedName>
    <definedName name="ЯнварьСентябрь">#REF!</definedName>
    <definedName name="ЯнварьФевраль">#REF!</definedName>
    <definedName name="ячс">#REF!</definedName>
    <definedName name="ячсс">[141]Sheet1!#REF!</definedName>
    <definedName name="ячч">#N/A</definedName>
    <definedName name="яя">[206]п4!#REF!</definedName>
    <definedName name="яяяяяяяяя">#REF!</definedName>
    <definedName name="яяяяяяяяяяяяя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1" l="1"/>
  <c r="F64" i="2" l="1"/>
  <c r="F75" i="2"/>
  <c r="F77" i="1" l="1"/>
  <c r="F76" i="1"/>
  <c r="F74" i="1"/>
  <c r="F73" i="1"/>
  <c r="F72" i="1"/>
  <c r="F77" i="2"/>
  <c r="F76" i="2"/>
  <c r="F74" i="2"/>
  <c r="F73" i="2"/>
  <c r="F72" i="2"/>
  <c r="F75" i="1"/>
  <c r="E72" i="1" l="1"/>
  <c r="E70" i="2" l="1"/>
  <c r="F69" i="2"/>
  <c r="F68" i="2"/>
  <c r="D67" i="2"/>
  <c r="F66" i="2"/>
  <c r="F65" i="2"/>
  <c r="D62" i="2"/>
  <c r="F60" i="2"/>
  <c r="F59" i="2"/>
  <c r="F58" i="2"/>
  <c r="F57" i="2"/>
  <c r="F56" i="2"/>
  <c r="F55" i="2"/>
  <c r="F54" i="2"/>
  <c r="F53" i="2"/>
  <c r="F52" i="2"/>
  <c r="F51" i="2"/>
  <c r="F50" i="2"/>
  <c r="F49" i="2"/>
  <c r="D48" i="2"/>
  <c r="F47" i="2"/>
  <c r="F46" i="2"/>
  <c r="F45" i="2"/>
  <c r="F44" i="2"/>
  <c r="F43" i="2"/>
  <c r="F41" i="2"/>
  <c r="F40" i="2"/>
  <c r="F39" i="2"/>
  <c r="D39" i="2"/>
  <c r="F36" i="2"/>
  <c r="F35" i="2"/>
  <c r="F34" i="2"/>
  <c r="F33" i="2"/>
  <c r="F32" i="2"/>
  <c r="F31" i="2"/>
  <c r="F30" i="2"/>
  <c r="F29" i="2"/>
  <c r="F28" i="2"/>
  <c r="F27" i="2"/>
  <c r="F26" i="2"/>
  <c r="F25" i="2"/>
  <c r="D24" i="2"/>
  <c r="F24" i="2" s="1"/>
  <c r="F23" i="2"/>
  <c r="F22" i="2"/>
  <c r="F21" i="2"/>
  <c r="F20" i="2"/>
  <c r="D19" i="2"/>
  <c r="F18" i="2"/>
  <c r="D17" i="2"/>
  <c r="F16" i="2"/>
  <c r="F15" i="2"/>
  <c r="F14" i="2"/>
  <c r="F13" i="2"/>
  <c r="D12" i="2"/>
  <c r="F11" i="2"/>
  <c r="F10" i="2"/>
  <c r="F9" i="2"/>
  <c r="F8" i="2"/>
  <c r="D7" i="2"/>
  <c r="D38" i="2" l="1"/>
  <c r="D37" i="2" s="1"/>
  <c r="F17" i="2"/>
  <c r="F67" i="2"/>
  <c r="D6" i="2"/>
  <c r="D61" i="2" s="1"/>
  <c r="D64" i="2" s="1"/>
  <c r="D70" i="2" s="1"/>
  <c r="F70" i="2" s="1"/>
  <c r="F12" i="2"/>
  <c r="F48" i="2"/>
  <c r="F7" i="2"/>
  <c r="F19" i="2"/>
  <c r="E39" i="1"/>
  <c r="E48" i="1"/>
  <c r="E19" i="1"/>
  <c r="F6" i="2" l="1"/>
  <c r="F38" i="2"/>
  <c r="F37" i="2"/>
  <c r="E38" i="1"/>
  <c r="E37" i="1" s="1"/>
  <c r="D17" i="1" l="1"/>
  <c r="D19" i="1"/>
  <c r="E12" i="1"/>
  <c r="D12" i="1"/>
  <c r="D39" i="1"/>
  <c r="F61" i="2" l="1"/>
  <c r="D7" i="1"/>
  <c r="E7" i="1"/>
  <c r="F62" i="2" l="1"/>
  <c r="F63" i="2"/>
  <c r="E70" i="1"/>
  <c r="F59" i="1" l="1"/>
  <c r="F8" i="1" l="1"/>
  <c r="F9" i="1"/>
  <c r="F10" i="1"/>
  <c r="F11" i="1"/>
  <c r="F13" i="1"/>
  <c r="F14" i="1"/>
  <c r="F15" i="1"/>
  <c r="F16" i="1"/>
  <c r="F18" i="1"/>
  <c r="F20" i="1"/>
  <c r="F21" i="1"/>
  <c r="F22" i="1"/>
  <c r="F23" i="1"/>
  <c r="F25" i="1"/>
  <c r="F26" i="1"/>
  <c r="F27" i="1"/>
  <c r="F28" i="1"/>
  <c r="F29" i="1"/>
  <c r="F30" i="1"/>
  <c r="F31" i="1"/>
  <c r="F32" i="1"/>
  <c r="F33" i="1"/>
  <c r="F34" i="1"/>
  <c r="F35" i="1"/>
  <c r="F36" i="1"/>
  <c r="F40" i="1"/>
  <c r="F41" i="1"/>
  <c r="F43" i="1"/>
  <c r="F44" i="1"/>
  <c r="F45" i="1"/>
  <c r="F46" i="1"/>
  <c r="F47" i="1"/>
  <c r="F49" i="1"/>
  <c r="F50" i="1"/>
  <c r="F51" i="1"/>
  <c r="F52" i="1"/>
  <c r="F53" i="1"/>
  <c r="F54" i="1"/>
  <c r="F55" i="1"/>
  <c r="F56" i="1"/>
  <c r="F57" i="1"/>
  <c r="F58" i="1"/>
  <c r="F60" i="1"/>
  <c r="F65" i="1"/>
  <c r="F66" i="1"/>
  <c r="F68" i="1"/>
  <c r="F69" i="1"/>
  <c r="D48" i="1" l="1"/>
  <c r="D67" i="1"/>
  <c r="E67" i="1"/>
  <c r="D62" i="1"/>
  <c r="F67" i="1" l="1"/>
  <c r="F48" i="1"/>
  <c r="D38" i="1"/>
  <c r="D24" i="1"/>
  <c r="D6" i="1" s="1"/>
  <c r="F24" i="1" l="1"/>
  <c r="D37" i="1"/>
  <c r="F19" i="1"/>
  <c r="E17" i="1"/>
  <c r="F12" i="1"/>
  <c r="F17" i="1" l="1"/>
  <c r="E6" i="1"/>
  <c r="F6" i="1" s="1"/>
  <c r="F7" i="1"/>
  <c r="D61" i="1"/>
  <c r="D64" i="1" s="1"/>
  <c r="D70" i="1" s="1"/>
  <c r="F70" i="1" l="1"/>
  <c r="F64" i="1"/>
  <c r="F39" i="1"/>
  <c r="F38" i="1" l="1"/>
  <c r="F37" i="1" l="1"/>
  <c r="E61" i="1"/>
  <c r="E63" i="1" s="1"/>
  <c r="E62" i="1" l="1"/>
  <c r="F61" i="1"/>
  <c r="F62" i="1" l="1"/>
  <c r="F63" i="1" l="1"/>
</calcChain>
</file>

<file path=xl/sharedStrings.xml><?xml version="1.0" encoding="utf-8"?>
<sst xmlns="http://schemas.openxmlformats.org/spreadsheetml/2006/main" count="448" uniqueCount="221">
  <si>
    <t>Приложение 1</t>
  </si>
  <si>
    <t>к Правилам формирования тарифов</t>
  </si>
  <si>
    <t>форма 5</t>
  </si>
  <si>
    <t>№ п/п</t>
  </si>
  <si>
    <t>Наименование показателей</t>
  </si>
  <si>
    <t>Ед. изм.</t>
  </si>
  <si>
    <t>Предусмотрено в утвержденной тарифной смете</t>
  </si>
  <si>
    <t>Фактически сложившиеся показатели тарифной сметы</t>
  </si>
  <si>
    <t>Отклонение в процентах</t>
  </si>
  <si>
    <t>Причины отклонения</t>
  </si>
  <si>
    <t>I</t>
  </si>
  <si>
    <t>Затраты на производство товаров и предоставление услуг, всего, в т.ч.:</t>
  </si>
  <si>
    <t>тыс. тенге</t>
  </si>
  <si>
    <t>Материальные затраты всего, в т.ч.:</t>
  </si>
  <si>
    <t>1.1</t>
  </si>
  <si>
    <t>Сырье и материалы</t>
  </si>
  <si>
    <t>1.2</t>
  </si>
  <si>
    <t>ГСМ</t>
  </si>
  <si>
    <t>1.3</t>
  </si>
  <si>
    <t>Энергия на компенсацию потерь</t>
  </si>
  <si>
    <t>1.4</t>
  </si>
  <si>
    <t>Услуги по балансированию рынка электроэнергии</t>
  </si>
  <si>
    <t>2</t>
  </si>
  <si>
    <t>Затраты на оплату труда, всего, в т.ч.:</t>
  </si>
  <si>
    <t>2.1</t>
  </si>
  <si>
    <t>заработная плата производственного персонала</t>
  </si>
  <si>
    <t>человек</t>
  </si>
  <si>
    <t>2.2</t>
  </si>
  <si>
    <t>2.3</t>
  </si>
  <si>
    <t>3</t>
  </si>
  <si>
    <t>Амортизация</t>
  </si>
  <si>
    <t>4</t>
  </si>
  <si>
    <t>Ремонт всего, в т.ч.:</t>
  </si>
  <si>
    <t>4.1</t>
  </si>
  <si>
    <t>капитальный ремонт, не приводящий к увеличению стоимости основных фондов</t>
  </si>
  <si>
    <t>5</t>
  </si>
  <si>
    <t>Услуги сторонних организаций производственного характера, всего</t>
  </si>
  <si>
    <t>5.1</t>
  </si>
  <si>
    <t>услуги транспорта</t>
  </si>
  <si>
    <t>5.2</t>
  </si>
  <si>
    <t>услуги экспертиз</t>
  </si>
  <si>
    <t>5.3</t>
  </si>
  <si>
    <t>услуги каналов передачи данных АСКУЭ</t>
  </si>
  <si>
    <t>6</t>
  </si>
  <si>
    <t>7</t>
  </si>
  <si>
    <t xml:space="preserve">Прочие затраты </t>
  </si>
  <si>
    <t>7.1</t>
  </si>
  <si>
    <t xml:space="preserve">Коммунальные услуги </t>
  </si>
  <si>
    <t>тенге/кВтч</t>
  </si>
  <si>
    <t>7.2</t>
  </si>
  <si>
    <t xml:space="preserve">Командировочные расходы  </t>
  </si>
  <si>
    <t>7.3</t>
  </si>
  <si>
    <t>Услуги связи</t>
  </si>
  <si>
    <t>7.4</t>
  </si>
  <si>
    <t>Расходы на страхование</t>
  </si>
  <si>
    <t>7.5</t>
  </si>
  <si>
    <t>Содержание вневедомственной охраны</t>
  </si>
  <si>
    <t>7.6</t>
  </si>
  <si>
    <t>7.7</t>
  </si>
  <si>
    <t>Расходы по охране труда и ТБ, противопожарные мероприятия</t>
  </si>
  <si>
    <t>7.8</t>
  </si>
  <si>
    <t xml:space="preserve">Техосмотр и техобслуживание автотранспорта, прочие расходы на транспорт </t>
  </si>
  <si>
    <t>7.9</t>
  </si>
  <si>
    <t>Аренда помещении общественного назначения</t>
  </si>
  <si>
    <t>7.10</t>
  </si>
  <si>
    <t xml:space="preserve">Услуги по содержанию оборудования </t>
  </si>
  <si>
    <t>7.11</t>
  </si>
  <si>
    <t xml:space="preserve">Услуги сторонних организаций </t>
  </si>
  <si>
    <t>7.12</t>
  </si>
  <si>
    <t>Затраты на мероприятия по экологии</t>
  </si>
  <si>
    <t>II</t>
  </si>
  <si>
    <t>Расходы периода всего, в т.ч.:</t>
  </si>
  <si>
    <t>Общие и административные расходы всего, в том числе:</t>
  </si>
  <si>
    <t>Затраты на оплату труда всего, в т.ч.:</t>
  </si>
  <si>
    <t>8.1</t>
  </si>
  <si>
    <t>заработная плата административного персонала</t>
  </si>
  <si>
    <t>8.2</t>
  </si>
  <si>
    <t>10</t>
  </si>
  <si>
    <t>11</t>
  </si>
  <si>
    <t>12</t>
  </si>
  <si>
    <t>13</t>
  </si>
  <si>
    <t>Капитальный ремонт, не приводящий к увеличению стоимости основных фондов</t>
  </si>
  <si>
    <t>14.1</t>
  </si>
  <si>
    <t>14.2</t>
  </si>
  <si>
    <t>14.3</t>
  </si>
  <si>
    <t>14.4</t>
  </si>
  <si>
    <t>14.5</t>
  </si>
  <si>
    <t>14.6</t>
  </si>
  <si>
    <t>14.7</t>
  </si>
  <si>
    <t>14.9</t>
  </si>
  <si>
    <t>14.10</t>
  </si>
  <si>
    <t>Услуги банка</t>
  </si>
  <si>
    <t>Корпоративный подоходный налог</t>
  </si>
  <si>
    <t>III</t>
  </si>
  <si>
    <t>IV</t>
  </si>
  <si>
    <t xml:space="preserve">Прибыль, в том числе: </t>
  </si>
  <si>
    <t>инвестпрограмма</t>
  </si>
  <si>
    <t>V</t>
  </si>
  <si>
    <t>VI</t>
  </si>
  <si>
    <t>тыс. кВтч.</t>
  </si>
  <si>
    <t>переданный безвозмездно</t>
  </si>
  <si>
    <t>Итого объем передачи ЭЭ</t>
  </si>
  <si>
    <t>Нормативные технические потери</t>
  </si>
  <si>
    <t>%</t>
  </si>
  <si>
    <t>VII</t>
  </si>
  <si>
    <t>Справочно:</t>
  </si>
  <si>
    <t>15</t>
  </si>
  <si>
    <t>Расходы на выплату вознаграждений</t>
  </si>
  <si>
    <t>16</t>
  </si>
  <si>
    <t>Показатели статей тарифной сметы утверждены уполномоченным органом в расчете на год</t>
  </si>
  <si>
    <t>Обязательства по уплате КПН в соответствии с Кодексом РК «О налогах и других обязательных платежах в бюджет».</t>
  </si>
  <si>
    <t xml:space="preserve">Налоговые платежи и сборы </t>
  </si>
  <si>
    <t>Подготовка кадров, повышение квалификации</t>
  </si>
  <si>
    <t>социальный налог, соцотчисления, ОСМС</t>
  </si>
  <si>
    <t>Услуги сторонних организаций</t>
  </si>
  <si>
    <t>Всего затрат на предоставление услуг</t>
  </si>
  <si>
    <t xml:space="preserve">Материалы на эксплуатацию, ремонт, ОТ и ТБ   </t>
  </si>
  <si>
    <t>Предусмотрена на реализацию инвестиционной программы</t>
  </si>
  <si>
    <t>Показатели статей тарифной сметы утверждены уполномоченным органом в расчете на год.</t>
  </si>
  <si>
    <t>14.8</t>
  </si>
  <si>
    <t>Всего доходов</t>
  </si>
  <si>
    <t>Объем предоставляемых услуг</t>
  </si>
  <si>
    <t>17.1</t>
  </si>
  <si>
    <t>17.2</t>
  </si>
  <si>
    <t>18.1</t>
  </si>
  <si>
    <t>18.2</t>
  </si>
  <si>
    <t>тенге</t>
  </si>
  <si>
    <t>производственного</t>
  </si>
  <si>
    <t>административного</t>
  </si>
  <si>
    <t>производственного персонала</t>
  </si>
  <si>
    <t>административного персонала</t>
  </si>
  <si>
    <t>Среднесписочная численность персонала, в т.ч.:</t>
  </si>
  <si>
    <t>Среднемесячная заработная плата, всего, в т.ч.:</t>
  </si>
  <si>
    <t>Тариф (без НДС)</t>
  </si>
  <si>
    <t>В связи с отсрочкой введения балансирующего рынка</t>
  </si>
  <si>
    <t>Увеличение имущественного налога в связи с проведенной переоценкой</t>
  </si>
  <si>
    <t>8.3</t>
  </si>
  <si>
    <t>обязательные пенсионные взносы работодателя</t>
  </si>
  <si>
    <t>№ р/р</t>
  </si>
  <si>
    <t>Көрсеткіштердің атауы</t>
  </si>
  <si>
    <t>Өлш. бірл.</t>
  </si>
  <si>
    <t>Бекітілген тарифтік сметада көзделген</t>
  </si>
  <si>
    <t>Тарифтік сметаның нақты қалыптасқан көрсеткіштер</t>
  </si>
  <si>
    <t>Пайызбен ауытқу</t>
  </si>
  <si>
    <t>Ауытқу себептері</t>
  </si>
  <si>
    <t>1-қосымша</t>
  </si>
  <si>
    <t>Тарифтерді қалыптастыру қағидаларына</t>
  </si>
  <si>
    <t>пішін 5</t>
  </si>
  <si>
    <t>Тауарларды өндіруге және қызметтер көрсетуге арналған шығындар, барлығы, оның ішінде:</t>
  </si>
  <si>
    <t>Материалдық шығындар барлығы, оның ішінде:</t>
  </si>
  <si>
    <t>шикізат және материалдар</t>
  </si>
  <si>
    <t>ЖЖМ</t>
  </si>
  <si>
    <t>Шығындарды өтеуге арналған энергия</t>
  </si>
  <si>
    <t>Электр энергиясы нарығын теңгерімдеу жөніндегі қызметтер</t>
  </si>
  <si>
    <t>Өндірістік қызметкердің еңбегіне ақы төлеуге арналған шығындар, барлығы</t>
  </si>
  <si>
    <t>мың теңге</t>
  </si>
  <si>
    <t>Негізгі құралдар құнының өсуіне әкелмейтін күрделі жөндеу</t>
  </si>
  <si>
    <t>Өндірістік сипаттағы бөгде ұйымдардың қызметтері, барлығы</t>
  </si>
  <si>
    <t>Салық төлемдері мен алымдары</t>
  </si>
  <si>
    <t>Басқа шығындар</t>
  </si>
  <si>
    <t>Тарифтік смета баптарының көрсеткіштерін уәкілетті орган бір жылға есептегенде бекітілген</t>
  </si>
  <si>
    <t>Теңгерімдеуші нарықты енгізуді кейінге қалдыруға байланысты</t>
  </si>
  <si>
    <t>Жүргізілген қайта бағалауға байланысты мүлік салығының ұлғаюы</t>
  </si>
  <si>
    <t>«Салық және бюджетке төленетін басқа да міндетті төлемдер туралы» ҚР Кодексіне сәйкес КТС төлеу бойынша міндеттемелер</t>
  </si>
  <si>
    <t>Инвест. бағдарлама уәкілетті органмен бір жылға есептегенде бекіткен. 2024 ж. қорытындысы бойынша орындалу болжанып отыр</t>
  </si>
  <si>
    <t>Инвестициялық бағдарламаны іске асыру үшін қарастырылған</t>
  </si>
  <si>
    <t>Өзге шығындар, барлығы</t>
  </si>
  <si>
    <t>Кезең шығыстары барлығы, оның ішінде:</t>
  </si>
  <si>
    <t>Жалпы және әкімшілік шығыстар барлығы, оның ішінде:</t>
  </si>
  <si>
    <t>Әкімшілік қызметкердің еңбегіне ақы төлеуге арналған шығындар, барлығы</t>
  </si>
  <si>
    <t>Сыйақы төлеуге арналған шығыстар</t>
  </si>
  <si>
    <t>Корпоративтік табыс салығы</t>
  </si>
  <si>
    <t>Қызметтерді ұсынуға арналған барлық шығындар</t>
  </si>
  <si>
    <t>Пайда, оның ішінде:</t>
  </si>
  <si>
    <t>Инвестициялық бағдарлама</t>
  </si>
  <si>
    <t>Барлық кірістер</t>
  </si>
  <si>
    <t>Ұсынылатын қызметтер көлемі</t>
  </si>
  <si>
    <t>Нормативтік техникалық шығындар</t>
  </si>
  <si>
    <t>Тариф (ҚҚС-сыз)</t>
  </si>
  <si>
    <t>тенге/кВтс</t>
  </si>
  <si>
    <t xml:space="preserve"> мың кВтс</t>
  </si>
  <si>
    <t>Анықтама үшін:</t>
  </si>
  <si>
    <t>Персоналдың орташа саны, оның ішінде:</t>
  </si>
  <si>
    <t>өндірістік</t>
  </si>
  <si>
    <t>әкімшілік</t>
  </si>
  <si>
    <t>адам</t>
  </si>
  <si>
    <t>Орташа айлық жалақы, барлығы, соның ішінде:</t>
  </si>
  <si>
    <t>өндірістік персонал</t>
  </si>
  <si>
    <t>әкімшілік персонал</t>
  </si>
  <si>
    <t>сыйға тартты</t>
  </si>
  <si>
    <t>ЭЭ тасымалдаудың жалпы көлемі</t>
  </si>
  <si>
    <t>өндірістік персоналдың жалақысы</t>
  </si>
  <si>
    <t>әлеуметтік салық, әлеум.аударымдар, МӘМС</t>
  </si>
  <si>
    <t>әкімшілік қызметкерлердің жалақысы</t>
  </si>
  <si>
    <t>міндетті кәсіптік зейнетақы жарналары</t>
  </si>
  <si>
    <t>Барлығын жөндеу, соның ішінде:</t>
  </si>
  <si>
    <t>көлік қызметтері</t>
  </si>
  <si>
    <t>сараптама қызметтері</t>
  </si>
  <si>
    <t>ЭКЕАЖ деректерді беру каналының қызметтері</t>
  </si>
  <si>
    <t>Коммуналдық қызметтер</t>
  </si>
  <si>
    <t>іссапарлық шығындар</t>
  </si>
  <si>
    <t>байланыс қызметі</t>
  </si>
  <si>
    <t>Сақтандыру шығындары</t>
  </si>
  <si>
    <t>Жеке қауіпсіздік мазмұны</t>
  </si>
  <si>
    <t>Кадрларды даярлау, біліктілігін арттыру</t>
  </si>
  <si>
    <t>Еңбекті қорғау және қауіпсіздік шығындары, өрт қауіпсіздігі шаралары</t>
  </si>
  <si>
    <t>Көлік құралдарын тексеру және техникалық қызмет көрсету, басқа көлік шығындары</t>
  </si>
  <si>
    <t>Қоғамдық үй-жайларды жалға алу</t>
  </si>
  <si>
    <t>жабдықтарды ұстау жөніндегі қызметтер</t>
  </si>
  <si>
    <t>Үшінші тарап компанияларының қызметтері</t>
  </si>
  <si>
    <t>Қоршаған ортаны қорғау шараларының шығындары</t>
  </si>
  <si>
    <t>банк қызметтері</t>
  </si>
  <si>
    <t>Пайдалануға, жөндеуге, еңбекті ұйымдастыруға және қауіпсіздік техникасына арналған материалдар</t>
  </si>
  <si>
    <t>Отчет об исполнении тарифной сметы на услуги по передаче электроэнергии за 1 полугодие 2025 года
АО "Объединенная ЭнергоСервисная Компания"
(оперативные данные)</t>
  </si>
  <si>
    <t>обязательные взносы и выплаты к фонду оплаты труда</t>
  </si>
  <si>
    <t>2025 жылдың 1 жартыжылдығына электр энергиясын беру қызметтеріне тарифтік сметаның орындалуы туралы есеп 
«Біріккен энергетикалық сервистік компания» АҚ
(жедел деректер)</t>
  </si>
  <si>
    <t>Инвест. программа утверждена уполномоченным органом в расчете на год. Прогнозируется исполнение по итогам 2025 г.</t>
  </si>
  <si>
    <t>Показатели статей тарифной сметы утверждены уполномоченным органом в расчете на год.
В ввиду действия 2 тарифов в течение 1 полугодия 2025 года (1 квартал 2025 года - 13,37 тг/кВтч , с 01.04.2025г. - 14,24 тг/кВтч.) фактический средневзвешенный уровень тарифа в 1 полугодии 2025 года составил 13,75 тг/кВтч</t>
  </si>
  <si>
    <t xml:space="preserve">Показатели статей тарифной сметы утверждены уполномоченным органом в расчете на год.
</t>
  </si>
  <si>
    <t>Тарифтік смета баптарының көрсеткіштерін уәкілетті орган бір жылға есептегенде бекітті.              2025 жылдың 1 жартыжылдығы ішінде 2 тарифтің қолданылуына байланысты (2025 жылдың 1тоқсаны - 13,37 тг/кВтсағ., 01.04.2025 ж. бастап - 14,24 тг/кВтсағ.) тарифтің нақты орташа өлшенген деңгейі 2025 жылдың 1 жартыжылдығында 13,75 тг/кВтсағ. құрады</t>
  </si>
  <si>
    <t>еңбекақы қорына міндетті жарналар мен төлемдер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</si>
</sst>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0" fontId="9" fillId="0" borderId="0"/>
  </cellStyleXfs>
  <cellXfs count="9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9" fontId="7" fillId="2" borderId="1" xfId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0" fontId="7" fillId="0" borderId="3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0" fontId="6" fillId="0" borderId="0" xfId="2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165" fontId="10" fillId="2" borderId="1" xfId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5" fontId="10" fillId="2" borderId="1" xfId="1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165" fontId="10" fillId="2" borderId="2" xfId="1" applyNumberFormat="1" applyFont="1" applyFill="1" applyBorder="1" applyAlignment="1">
      <alignment horizontal="left" vertical="center" wrapText="1"/>
    </xf>
    <xf numFmtId="165" fontId="10" fillId="2" borderId="7" xfId="1" applyNumberFormat="1" applyFont="1" applyFill="1" applyBorder="1" applyAlignment="1">
      <alignment horizontal="left" vertical="center" wrapText="1"/>
    </xf>
    <xf numFmtId="165" fontId="10" fillId="2" borderId="3" xfId="1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65" fontId="10" fillId="2" borderId="2" xfId="1" applyNumberFormat="1" applyFont="1" applyFill="1" applyBorder="1" applyAlignment="1">
      <alignment horizontal="center" vertical="center" wrapText="1"/>
    </xf>
    <xf numFmtId="165" fontId="10" fillId="2" borderId="7" xfId="1" applyNumberFormat="1" applyFont="1" applyFill="1" applyBorder="1" applyAlignment="1">
      <alignment horizontal="center" vertical="center" wrapText="1"/>
    </xf>
    <xf numFmtId="165" fontId="10" fillId="2" borderId="3" xfId="1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9" fontId="7" fillId="2" borderId="1" xfId="1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Alignment="1">
      <alignment vertical="center" wrapText="1"/>
    </xf>
  </cellXfs>
  <cellStyles count="8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2 2" xfId="7" xr:uid="{00000000-0005-0000-0000-000003000000}"/>
    <cellStyle name="Обычный 29" xfId="2" xr:uid="{00000000-0005-0000-0000-000004000000}"/>
    <cellStyle name="Процентный" xfId="1" builtinId="5"/>
    <cellStyle name="Процентный 2" xfId="4" xr:uid="{00000000-0005-0000-0000-000006000000}"/>
    <cellStyle name="Финансовый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5.xml"/><Relationship Id="rId21" Type="http://schemas.openxmlformats.org/officeDocument/2006/relationships/externalLink" Target="externalLinks/externalLink19.xml"/><Relationship Id="rId63" Type="http://schemas.openxmlformats.org/officeDocument/2006/relationships/externalLink" Target="externalLinks/externalLink61.xml"/><Relationship Id="rId159" Type="http://schemas.openxmlformats.org/officeDocument/2006/relationships/externalLink" Target="externalLinks/externalLink157.xml"/><Relationship Id="rId170" Type="http://schemas.openxmlformats.org/officeDocument/2006/relationships/externalLink" Target="externalLinks/externalLink168.xml"/><Relationship Id="rId226" Type="http://schemas.openxmlformats.org/officeDocument/2006/relationships/externalLink" Target="externalLinks/externalLink224.xml"/><Relationship Id="rId268" Type="http://schemas.openxmlformats.org/officeDocument/2006/relationships/externalLink" Target="externalLinks/externalLink266.xml"/><Relationship Id="rId32" Type="http://schemas.openxmlformats.org/officeDocument/2006/relationships/externalLink" Target="externalLinks/externalLink30.xml"/><Relationship Id="rId74" Type="http://schemas.openxmlformats.org/officeDocument/2006/relationships/externalLink" Target="externalLinks/externalLink72.xml"/><Relationship Id="rId128" Type="http://schemas.openxmlformats.org/officeDocument/2006/relationships/externalLink" Target="externalLinks/externalLink126.xml"/><Relationship Id="rId5" Type="http://schemas.openxmlformats.org/officeDocument/2006/relationships/externalLink" Target="externalLinks/externalLink3.xml"/><Relationship Id="rId181" Type="http://schemas.openxmlformats.org/officeDocument/2006/relationships/externalLink" Target="externalLinks/externalLink179.xml"/><Relationship Id="rId237" Type="http://schemas.openxmlformats.org/officeDocument/2006/relationships/externalLink" Target="externalLinks/externalLink235.xml"/><Relationship Id="rId279" Type="http://schemas.openxmlformats.org/officeDocument/2006/relationships/externalLink" Target="externalLinks/externalLink277.xml"/><Relationship Id="rId43" Type="http://schemas.openxmlformats.org/officeDocument/2006/relationships/externalLink" Target="externalLinks/externalLink41.xml"/><Relationship Id="rId139" Type="http://schemas.openxmlformats.org/officeDocument/2006/relationships/externalLink" Target="externalLinks/externalLink137.xml"/><Relationship Id="rId290" Type="http://schemas.openxmlformats.org/officeDocument/2006/relationships/externalLink" Target="externalLinks/externalLink288.xml"/><Relationship Id="rId85" Type="http://schemas.openxmlformats.org/officeDocument/2006/relationships/externalLink" Target="externalLinks/externalLink83.xml"/><Relationship Id="rId150" Type="http://schemas.openxmlformats.org/officeDocument/2006/relationships/externalLink" Target="externalLinks/externalLink148.xml"/><Relationship Id="rId192" Type="http://schemas.openxmlformats.org/officeDocument/2006/relationships/externalLink" Target="externalLinks/externalLink190.xml"/><Relationship Id="rId206" Type="http://schemas.openxmlformats.org/officeDocument/2006/relationships/externalLink" Target="externalLinks/externalLink204.xml"/><Relationship Id="rId248" Type="http://schemas.openxmlformats.org/officeDocument/2006/relationships/externalLink" Target="externalLinks/externalLink246.xml"/><Relationship Id="rId12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31.xml"/><Relationship Id="rId108" Type="http://schemas.openxmlformats.org/officeDocument/2006/relationships/externalLink" Target="externalLinks/externalLink106.xml"/><Relationship Id="rId129" Type="http://schemas.openxmlformats.org/officeDocument/2006/relationships/externalLink" Target="externalLinks/externalLink127.xml"/><Relationship Id="rId280" Type="http://schemas.openxmlformats.org/officeDocument/2006/relationships/externalLink" Target="externalLinks/externalLink278.xml"/><Relationship Id="rId54" Type="http://schemas.openxmlformats.org/officeDocument/2006/relationships/externalLink" Target="externalLinks/externalLink52.xml"/><Relationship Id="rId75" Type="http://schemas.openxmlformats.org/officeDocument/2006/relationships/externalLink" Target="externalLinks/externalLink73.xml"/><Relationship Id="rId96" Type="http://schemas.openxmlformats.org/officeDocument/2006/relationships/externalLink" Target="externalLinks/externalLink94.xml"/><Relationship Id="rId140" Type="http://schemas.openxmlformats.org/officeDocument/2006/relationships/externalLink" Target="externalLinks/externalLink138.xml"/><Relationship Id="rId161" Type="http://schemas.openxmlformats.org/officeDocument/2006/relationships/externalLink" Target="externalLinks/externalLink159.xml"/><Relationship Id="rId182" Type="http://schemas.openxmlformats.org/officeDocument/2006/relationships/externalLink" Target="externalLinks/externalLink180.xml"/><Relationship Id="rId217" Type="http://schemas.openxmlformats.org/officeDocument/2006/relationships/externalLink" Target="externalLinks/externalLink215.xml"/><Relationship Id="rId6" Type="http://schemas.openxmlformats.org/officeDocument/2006/relationships/externalLink" Target="externalLinks/externalLink4.xml"/><Relationship Id="rId238" Type="http://schemas.openxmlformats.org/officeDocument/2006/relationships/externalLink" Target="externalLinks/externalLink236.xml"/><Relationship Id="rId259" Type="http://schemas.openxmlformats.org/officeDocument/2006/relationships/externalLink" Target="externalLinks/externalLink257.xml"/><Relationship Id="rId23" Type="http://schemas.openxmlformats.org/officeDocument/2006/relationships/externalLink" Target="externalLinks/externalLink21.xml"/><Relationship Id="rId119" Type="http://schemas.openxmlformats.org/officeDocument/2006/relationships/externalLink" Target="externalLinks/externalLink117.xml"/><Relationship Id="rId270" Type="http://schemas.openxmlformats.org/officeDocument/2006/relationships/externalLink" Target="externalLinks/externalLink268.xml"/><Relationship Id="rId291" Type="http://schemas.openxmlformats.org/officeDocument/2006/relationships/externalLink" Target="externalLinks/externalLink289.xml"/><Relationship Id="rId44" Type="http://schemas.openxmlformats.org/officeDocument/2006/relationships/externalLink" Target="externalLinks/externalLink42.xml"/><Relationship Id="rId65" Type="http://schemas.openxmlformats.org/officeDocument/2006/relationships/externalLink" Target="externalLinks/externalLink63.xml"/><Relationship Id="rId86" Type="http://schemas.openxmlformats.org/officeDocument/2006/relationships/externalLink" Target="externalLinks/externalLink84.xml"/><Relationship Id="rId130" Type="http://schemas.openxmlformats.org/officeDocument/2006/relationships/externalLink" Target="externalLinks/externalLink128.xml"/><Relationship Id="rId151" Type="http://schemas.openxmlformats.org/officeDocument/2006/relationships/externalLink" Target="externalLinks/externalLink149.xml"/><Relationship Id="rId172" Type="http://schemas.openxmlformats.org/officeDocument/2006/relationships/externalLink" Target="externalLinks/externalLink170.xml"/><Relationship Id="rId193" Type="http://schemas.openxmlformats.org/officeDocument/2006/relationships/externalLink" Target="externalLinks/externalLink191.xml"/><Relationship Id="rId207" Type="http://schemas.openxmlformats.org/officeDocument/2006/relationships/externalLink" Target="externalLinks/externalLink205.xml"/><Relationship Id="rId228" Type="http://schemas.openxmlformats.org/officeDocument/2006/relationships/externalLink" Target="externalLinks/externalLink226.xml"/><Relationship Id="rId249" Type="http://schemas.openxmlformats.org/officeDocument/2006/relationships/externalLink" Target="externalLinks/externalLink247.xml"/><Relationship Id="rId13" Type="http://schemas.openxmlformats.org/officeDocument/2006/relationships/externalLink" Target="externalLinks/externalLink11.xml"/><Relationship Id="rId109" Type="http://schemas.openxmlformats.org/officeDocument/2006/relationships/externalLink" Target="externalLinks/externalLink107.xml"/><Relationship Id="rId260" Type="http://schemas.openxmlformats.org/officeDocument/2006/relationships/externalLink" Target="externalLinks/externalLink258.xml"/><Relationship Id="rId281" Type="http://schemas.openxmlformats.org/officeDocument/2006/relationships/externalLink" Target="externalLinks/externalLink279.xml"/><Relationship Id="rId34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20" Type="http://schemas.openxmlformats.org/officeDocument/2006/relationships/externalLink" Target="externalLinks/externalLink118.xml"/><Relationship Id="rId141" Type="http://schemas.openxmlformats.org/officeDocument/2006/relationships/externalLink" Target="externalLinks/externalLink139.xml"/><Relationship Id="rId7" Type="http://schemas.openxmlformats.org/officeDocument/2006/relationships/externalLink" Target="externalLinks/externalLink5.xml"/><Relationship Id="rId162" Type="http://schemas.openxmlformats.org/officeDocument/2006/relationships/externalLink" Target="externalLinks/externalLink160.xml"/><Relationship Id="rId183" Type="http://schemas.openxmlformats.org/officeDocument/2006/relationships/externalLink" Target="externalLinks/externalLink181.xml"/><Relationship Id="rId218" Type="http://schemas.openxmlformats.org/officeDocument/2006/relationships/externalLink" Target="externalLinks/externalLink216.xml"/><Relationship Id="rId239" Type="http://schemas.openxmlformats.org/officeDocument/2006/relationships/externalLink" Target="externalLinks/externalLink237.xml"/><Relationship Id="rId250" Type="http://schemas.openxmlformats.org/officeDocument/2006/relationships/externalLink" Target="externalLinks/externalLink248.xml"/><Relationship Id="rId271" Type="http://schemas.openxmlformats.org/officeDocument/2006/relationships/externalLink" Target="externalLinks/externalLink269.xml"/><Relationship Id="rId292" Type="http://schemas.openxmlformats.org/officeDocument/2006/relationships/theme" Target="theme/theme1.xml"/><Relationship Id="rId24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31" Type="http://schemas.openxmlformats.org/officeDocument/2006/relationships/externalLink" Target="externalLinks/externalLink129.xml"/><Relationship Id="rId152" Type="http://schemas.openxmlformats.org/officeDocument/2006/relationships/externalLink" Target="externalLinks/externalLink150.xml"/><Relationship Id="rId173" Type="http://schemas.openxmlformats.org/officeDocument/2006/relationships/externalLink" Target="externalLinks/externalLink171.xml"/><Relationship Id="rId194" Type="http://schemas.openxmlformats.org/officeDocument/2006/relationships/externalLink" Target="externalLinks/externalLink192.xml"/><Relationship Id="rId208" Type="http://schemas.openxmlformats.org/officeDocument/2006/relationships/externalLink" Target="externalLinks/externalLink206.xml"/><Relationship Id="rId229" Type="http://schemas.openxmlformats.org/officeDocument/2006/relationships/externalLink" Target="externalLinks/externalLink227.xml"/><Relationship Id="rId240" Type="http://schemas.openxmlformats.org/officeDocument/2006/relationships/externalLink" Target="externalLinks/externalLink238.xml"/><Relationship Id="rId261" Type="http://schemas.openxmlformats.org/officeDocument/2006/relationships/externalLink" Target="externalLinks/externalLink259.xml"/><Relationship Id="rId14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282" Type="http://schemas.openxmlformats.org/officeDocument/2006/relationships/externalLink" Target="externalLinks/externalLink280.xml"/><Relationship Id="rId8" Type="http://schemas.openxmlformats.org/officeDocument/2006/relationships/externalLink" Target="externalLinks/externalLink6.xml"/><Relationship Id="rId98" Type="http://schemas.openxmlformats.org/officeDocument/2006/relationships/externalLink" Target="externalLinks/externalLink96.xml"/><Relationship Id="rId121" Type="http://schemas.openxmlformats.org/officeDocument/2006/relationships/externalLink" Target="externalLinks/externalLink119.xml"/><Relationship Id="rId142" Type="http://schemas.openxmlformats.org/officeDocument/2006/relationships/externalLink" Target="externalLinks/externalLink140.xml"/><Relationship Id="rId163" Type="http://schemas.openxmlformats.org/officeDocument/2006/relationships/externalLink" Target="externalLinks/externalLink161.xml"/><Relationship Id="rId184" Type="http://schemas.openxmlformats.org/officeDocument/2006/relationships/externalLink" Target="externalLinks/externalLink182.xml"/><Relationship Id="rId219" Type="http://schemas.openxmlformats.org/officeDocument/2006/relationships/externalLink" Target="externalLinks/externalLink217.xml"/><Relationship Id="rId230" Type="http://schemas.openxmlformats.org/officeDocument/2006/relationships/externalLink" Target="externalLinks/externalLink228.xml"/><Relationship Id="rId251" Type="http://schemas.openxmlformats.org/officeDocument/2006/relationships/externalLink" Target="externalLinks/externalLink249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272" Type="http://schemas.openxmlformats.org/officeDocument/2006/relationships/externalLink" Target="externalLinks/externalLink270.xml"/><Relationship Id="rId293" Type="http://schemas.openxmlformats.org/officeDocument/2006/relationships/styles" Target="styles.xml"/><Relationship Id="rId88" Type="http://schemas.openxmlformats.org/officeDocument/2006/relationships/externalLink" Target="externalLinks/externalLink86.xml"/><Relationship Id="rId111" Type="http://schemas.openxmlformats.org/officeDocument/2006/relationships/externalLink" Target="externalLinks/externalLink109.xml"/><Relationship Id="rId132" Type="http://schemas.openxmlformats.org/officeDocument/2006/relationships/externalLink" Target="externalLinks/externalLink130.xml"/><Relationship Id="rId153" Type="http://schemas.openxmlformats.org/officeDocument/2006/relationships/externalLink" Target="externalLinks/externalLink151.xml"/><Relationship Id="rId174" Type="http://schemas.openxmlformats.org/officeDocument/2006/relationships/externalLink" Target="externalLinks/externalLink172.xml"/><Relationship Id="rId195" Type="http://schemas.openxmlformats.org/officeDocument/2006/relationships/externalLink" Target="externalLinks/externalLink193.xml"/><Relationship Id="rId209" Type="http://schemas.openxmlformats.org/officeDocument/2006/relationships/externalLink" Target="externalLinks/externalLink207.xml"/><Relationship Id="rId220" Type="http://schemas.openxmlformats.org/officeDocument/2006/relationships/externalLink" Target="externalLinks/externalLink218.xml"/><Relationship Id="rId241" Type="http://schemas.openxmlformats.org/officeDocument/2006/relationships/externalLink" Target="externalLinks/externalLink239.xml"/><Relationship Id="rId15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55.xml"/><Relationship Id="rId262" Type="http://schemas.openxmlformats.org/officeDocument/2006/relationships/externalLink" Target="externalLinks/externalLink260.xml"/><Relationship Id="rId283" Type="http://schemas.openxmlformats.org/officeDocument/2006/relationships/externalLink" Target="externalLinks/externalLink281.xml"/><Relationship Id="rId78" Type="http://schemas.openxmlformats.org/officeDocument/2006/relationships/externalLink" Target="externalLinks/externalLink76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122" Type="http://schemas.openxmlformats.org/officeDocument/2006/relationships/externalLink" Target="externalLinks/externalLink120.xml"/><Relationship Id="rId143" Type="http://schemas.openxmlformats.org/officeDocument/2006/relationships/externalLink" Target="externalLinks/externalLink141.xml"/><Relationship Id="rId164" Type="http://schemas.openxmlformats.org/officeDocument/2006/relationships/externalLink" Target="externalLinks/externalLink162.xml"/><Relationship Id="rId185" Type="http://schemas.openxmlformats.org/officeDocument/2006/relationships/externalLink" Target="externalLinks/externalLink183.xml"/><Relationship Id="rId9" Type="http://schemas.openxmlformats.org/officeDocument/2006/relationships/externalLink" Target="externalLinks/externalLink7.xml"/><Relationship Id="rId210" Type="http://schemas.openxmlformats.org/officeDocument/2006/relationships/externalLink" Target="externalLinks/externalLink208.xml"/><Relationship Id="rId26" Type="http://schemas.openxmlformats.org/officeDocument/2006/relationships/externalLink" Target="externalLinks/externalLink24.xml"/><Relationship Id="rId231" Type="http://schemas.openxmlformats.org/officeDocument/2006/relationships/externalLink" Target="externalLinks/externalLink229.xml"/><Relationship Id="rId252" Type="http://schemas.openxmlformats.org/officeDocument/2006/relationships/externalLink" Target="externalLinks/externalLink250.xml"/><Relationship Id="rId273" Type="http://schemas.openxmlformats.org/officeDocument/2006/relationships/externalLink" Target="externalLinks/externalLink271.xml"/><Relationship Id="rId294" Type="http://schemas.openxmlformats.org/officeDocument/2006/relationships/sharedStrings" Target="sharedStrings.xml"/><Relationship Id="rId47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33" Type="http://schemas.openxmlformats.org/officeDocument/2006/relationships/externalLink" Target="externalLinks/externalLink131.xml"/><Relationship Id="rId154" Type="http://schemas.openxmlformats.org/officeDocument/2006/relationships/externalLink" Target="externalLinks/externalLink152.xml"/><Relationship Id="rId175" Type="http://schemas.openxmlformats.org/officeDocument/2006/relationships/externalLink" Target="externalLinks/externalLink173.xml"/><Relationship Id="rId196" Type="http://schemas.openxmlformats.org/officeDocument/2006/relationships/externalLink" Target="externalLinks/externalLink194.xml"/><Relationship Id="rId200" Type="http://schemas.openxmlformats.org/officeDocument/2006/relationships/externalLink" Target="externalLinks/externalLink198.xml"/><Relationship Id="rId16" Type="http://schemas.openxmlformats.org/officeDocument/2006/relationships/externalLink" Target="externalLinks/externalLink14.xml"/><Relationship Id="rId221" Type="http://schemas.openxmlformats.org/officeDocument/2006/relationships/externalLink" Target="externalLinks/externalLink219.xml"/><Relationship Id="rId242" Type="http://schemas.openxmlformats.org/officeDocument/2006/relationships/externalLink" Target="externalLinks/externalLink240.xml"/><Relationship Id="rId263" Type="http://schemas.openxmlformats.org/officeDocument/2006/relationships/externalLink" Target="externalLinks/externalLink261.xml"/><Relationship Id="rId284" Type="http://schemas.openxmlformats.org/officeDocument/2006/relationships/externalLink" Target="externalLinks/externalLink282.xml"/><Relationship Id="rId37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123" Type="http://schemas.openxmlformats.org/officeDocument/2006/relationships/externalLink" Target="externalLinks/externalLink121.xml"/><Relationship Id="rId144" Type="http://schemas.openxmlformats.org/officeDocument/2006/relationships/externalLink" Target="externalLinks/externalLink142.xml"/><Relationship Id="rId90" Type="http://schemas.openxmlformats.org/officeDocument/2006/relationships/externalLink" Target="externalLinks/externalLink88.xml"/><Relationship Id="rId165" Type="http://schemas.openxmlformats.org/officeDocument/2006/relationships/externalLink" Target="externalLinks/externalLink163.xml"/><Relationship Id="rId186" Type="http://schemas.openxmlformats.org/officeDocument/2006/relationships/externalLink" Target="externalLinks/externalLink184.xml"/><Relationship Id="rId211" Type="http://schemas.openxmlformats.org/officeDocument/2006/relationships/externalLink" Target="externalLinks/externalLink209.xml"/><Relationship Id="rId232" Type="http://schemas.openxmlformats.org/officeDocument/2006/relationships/externalLink" Target="externalLinks/externalLink230.xml"/><Relationship Id="rId253" Type="http://schemas.openxmlformats.org/officeDocument/2006/relationships/externalLink" Target="externalLinks/externalLink251.xml"/><Relationship Id="rId274" Type="http://schemas.openxmlformats.org/officeDocument/2006/relationships/externalLink" Target="externalLinks/externalLink272.xml"/><Relationship Id="rId295" Type="http://schemas.openxmlformats.org/officeDocument/2006/relationships/calcChain" Target="calcChain.xml"/><Relationship Id="rId27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46.xml"/><Relationship Id="rId69" Type="http://schemas.openxmlformats.org/officeDocument/2006/relationships/externalLink" Target="externalLinks/externalLink67.xml"/><Relationship Id="rId113" Type="http://schemas.openxmlformats.org/officeDocument/2006/relationships/externalLink" Target="externalLinks/externalLink111.xml"/><Relationship Id="rId134" Type="http://schemas.openxmlformats.org/officeDocument/2006/relationships/externalLink" Target="externalLinks/externalLink132.xml"/><Relationship Id="rId80" Type="http://schemas.openxmlformats.org/officeDocument/2006/relationships/externalLink" Target="externalLinks/externalLink78.xml"/><Relationship Id="rId155" Type="http://schemas.openxmlformats.org/officeDocument/2006/relationships/externalLink" Target="externalLinks/externalLink153.xml"/><Relationship Id="rId176" Type="http://schemas.openxmlformats.org/officeDocument/2006/relationships/externalLink" Target="externalLinks/externalLink174.xml"/><Relationship Id="rId197" Type="http://schemas.openxmlformats.org/officeDocument/2006/relationships/externalLink" Target="externalLinks/externalLink195.xml"/><Relationship Id="rId201" Type="http://schemas.openxmlformats.org/officeDocument/2006/relationships/externalLink" Target="externalLinks/externalLink199.xml"/><Relationship Id="rId222" Type="http://schemas.openxmlformats.org/officeDocument/2006/relationships/externalLink" Target="externalLinks/externalLink220.xml"/><Relationship Id="rId243" Type="http://schemas.openxmlformats.org/officeDocument/2006/relationships/externalLink" Target="externalLinks/externalLink241.xml"/><Relationship Id="rId264" Type="http://schemas.openxmlformats.org/officeDocument/2006/relationships/externalLink" Target="externalLinks/externalLink262.xml"/><Relationship Id="rId285" Type="http://schemas.openxmlformats.org/officeDocument/2006/relationships/externalLink" Target="externalLinks/externalLink283.xml"/><Relationship Id="rId17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24" Type="http://schemas.openxmlformats.org/officeDocument/2006/relationships/externalLink" Target="externalLinks/externalLink122.xml"/><Relationship Id="rId70" Type="http://schemas.openxmlformats.org/officeDocument/2006/relationships/externalLink" Target="externalLinks/externalLink68.xml"/><Relationship Id="rId91" Type="http://schemas.openxmlformats.org/officeDocument/2006/relationships/externalLink" Target="externalLinks/externalLink89.xml"/><Relationship Id="rId145" Type="http://schemas.openxmlformats.org/officeDocument/2006/relationships/externalLink" Target="externalLinks/externalLink143.xml"/><Relationship Id="rId166" Type="http://schemas.openxmlformats.org/officeDocument/2006/relationships/externalLink" Target="externalLinks/externalLink164.xml"/><Relationship Id="rId187" Type="http://schemas.openxmlformats.org/officeDocument/2006/relationships/externalLink" Target="externalLinks/externalLink185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210.xml"/><Relationship Id="rId233" Type="http://schemas.openxmlformats.org/officeDocument/2006/relationships/externalLink" Target="externalLinks/externalLink231.xml"/><Relationship Id="rId254" Type="http://schemas.openxmlformats.org/officeDocument/2006/relationships/externalLink" Target="externalLinks/externalLink252.xml"/><Relationship Id="rId28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47.xml"/><Relationship Id="rId114" Type="http://schemas.openxmlformats.org/officeDocument/2006/relationships/externalLink" Target="externalLinks/externalLink112.xml"/><Relationship Id="rId275" Type="http://schemas.openxmlformats.org/officeDocument/2006/relationships/externalLink" Target="externalLinks/externalLink273.xml"/><Relationship Id="rId60" Type="http://schemas.openxmlformats.org/officeDocument/2006/relationships/externalLink" Target="externalLinks/externalLink58.xml"/><Relationship Id="rId81" Type="http://schemas.openxmlformats.org/officeDocument/2006/relationships/externalLink" Target="externalLinks/externalLink79.xml"/><Relationship Id="rId135" Type="http://schemas.openxmlformats.org/officeDocument/2006/relationships/externalLink" Target="externalLinks/externalLink133.xml"/><Relationship Id="rId156" Type="http://schemas.openxmlformats.org/officeDocument/2006/relationships/externalLink" Target="externalLinks/externalLink154.xml"/><Relationship Id="rId177" Type="http://schemas.openxmlformats.org/officeDocument/2006/relationships/externalLink" Target="externalLinks/externalLink175.xml"/><Relationship Id="rId198" Type="http://schemas.openxmlformats.org/officeDocument/2006/relationships/externalLink" Target="externalLinks/externalLink196.xml"/><Relationship Id="rId202" Type="http://schemas.openxmlformats.org/officeDocument/2006/relationships/externalLink" Target="externalLinks/externalLink200.xml"/><Relationship Id="rId223" Type="http://schemas.openxmlformats.org/officeDocument/2006/relationships/externalLink" Target="externalLinks/externalLink221.xml"/><Relationship Id="rId244" Type="http://schemas.openxmlformats.org/officeDocument/2006/relationships/externalLink" Target="externalLinks/externalLink242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265" Type="http://schemas.openxmlformats.org/officeDocument/2006/relationships/externalLink" Target="externalLinks/externalLink263.xml"/><Relationship Id="rId286" Type="http://schemas.openxmlformats.org/officeDocument/2006/relationships/externalLink" Target="externalLinks/externalLink284.xml"/><Relationship Id="rId50" Type="http://schemas.openxmlformats.org/officeDocument/2006/relationships/externalLink" Target="externalLinks/externalLink48.xml"/><Relationship Id="rId104" Type="http://schemas.openxmlformats.org/officeDocument/2006/relationships/externalLink" Target="externalLinks/externalLink102.xml"/><Relationship Id="rId125" Type="http://schemas.openxmlformats.org/officeDocument/2006/relationships/externalLink" Target="externalLinks/externalLink123.xml"/><Relationship Id="rId146" Type="http://schemas.openxmlformats.org/officeDocument/2006/relationships/externalLink" Target="externalLinks/externalLink144.xml"/><Relationship Id="rId167" Type="http://schemas.openxmlformats.org/officeDocument/2006/relationships/externalLink" Target="externalLinks/externalLink165.xml"/><Relationship Id="rId188" Type="http://schemas.openxmlformats.org/officeDocument/2006/relationships/externalLink" Target="externalLinks/externalLink186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13" Type="http://schemas.openxmlformats.org/officeDocument/2006/relationships/externalLink" Target="externalLinks/externalLink211.xml"/><Relationship Id="rId234" Type="http://schemas.openxmlformats.org/officeDocument/2006/relationships/externalLink" Target="externalLinks/externalLink232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55" Type="http://schemas.openxmlformats.org/officeDocument/2006/relationships/externalLink" Target="externalLinks/externalLink253.xml"/><Relationship Id="rId276" Type="http://schemas.openxmlformats.org/officeDocument/2006/relationships/externalLink" Target="externalLinks/externalLink274.xml"/><Relationship Id="rId40" Type="http://schemas.openxmlformats.org/officeDocument/2006/relationships/externalLink" Target="externalLinks/externalLink38.xml"/><Relationship Id="rId115" Type="http://schemas.openxmlformats.org/officeDocument/2006/relationships/externalLink" Target="externalLinks/externalLink113.xml"/><Relationship Id="rId136" Type="http://schemas.openxmlformats.org/officeDocument/2006/relationships/externalLink" Target="externalLinks/externalLink134.xml"/><Relationship Id="rId157" Type="http://schemas.openxmlformats.org/officeDocument/2006/relationships/externalLink" Target="externalLinks/externalLink155.xml"/><Relationship Id="rId178" Type="http://schemas.openxmlformats.org/officeDocument/2006/relationships/externalLink" Target="externalLinks/externalLink176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9" Type="http://schemas.openxmlformats.org/officeDocument/2006/relationships/externalLink" Target="externalLinks/externalLink197.xml"/><Relationship Id="rId203" Type="http://schemas.openxmlformats.org/officeDocument/2006/relationships/externalLink" Target="externalLinks/externalLink201.xml"/><Relationship Id="rId19" Type="http://schemas.openxmlformats.org/officeDocument/2006/relationships/externalLink" Target="externalLinks/externalLink17.xml"/><Relationship Id="rId224" Type="http://schemas.openxmlformats.org/officeDocument/2006/relationships/externalLink" Target="externalLinks/externalLink222.xml"/><Relationship Id="rId245" Type="http://schemas.openxmlformats.org/officeDocument/2006/relationships/externalLink" Target="externalLinks/externalLink243.xml"/><Relationship Id="rId266" Type="http://schemas.openxmlformats.org/officeDocument/2006/relationships/externalLink" Target="externalLinks/externalLink264.xml"/><Relationship Id="rId287" Type="http://schemas.openxmlformats.org/officeDocument/2006/relationships/externalLink" Target="externalLinks/externalLink285.xml"/><Relationship Id="rId30" Type="http://schemas.openxmlformats.org/officeDocument/2006/relationships/externalLink" Target="externalLinks/externalLink28.xml"/><Relationship Id="rId105" Type="http://schemas.openxmlformats.org/officeDocument/2006/relationships/externalLink" Target="externalLinks/externalLink103.xml"/><Relationship Id="rId126" Type="http://schemas.openxmlformats.org/officeDocument/2006/relationships/externalLink" Target="externalLinks/externalLink124.xml"/><Relationship Id="rId147" Type="http://schemas.openxmlformats.org/officeDocument/2006/relationships/externalLink" Target="externalLinks/externalLink145.xml"/><Relationship Id="rId168" Type="http://schemas.openxmlformats.org/officeDocument/2006/relationships/externalLink" Target="externalLinks/externalLink16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189" Type="http://schemas.openxmlformats.org/officeDocument/2006/relationships/externalLink" Target="externalLinks/externalLink187.xml"/><Relationship Id="rId3" Type="http://schemas.openxmlformats.org/officeDocument/2006/relationships/externalLink" Target="externalLinks/externalLink1.xml"/><Relationship Id="rId214" Type="http://schemas.openxmlformats.org/officeDocument/2006/relationships/externalLink" Target="externalLinks/externalLink212.xml"/><Relationship Id="rId235" Type="http://schemas.openxmlformats.org/officeDocument/2006/relationships/externalLink" Target="externalLinks/externalLink233.xml"/><Relationship Id="rId256" Type="http://schemas.openxmlformats.org/officeDocument/2006/relationships/externalLink" Target="externalLinks/externalLink254.xml"/><Relationship Id="rId277" Type="http://schemas.openxmlformats.org/officeDocument/2006/relationships/externalLink" Target="externalLinks/externalLink275.xml"/><Relationship Id="rId116" Type="http://schemas.openxmlformats.org/officeDocument/2006/relationships/externalLink" Target="externalLinks/externalLink114.xml"/><Relationship Id="rId137" Type="http://schemas.openxmlformats.org/officeDocument/2006/relationships/externalLink" Target="externalLinks/externalLink135.xml"/><Relationship Id="rId158" Type="http://schemas.openxmlformats.org/officeDocument/2006/relationships/externalLink" Target="externalLinks/externalLink156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179" Type="http://schemas.openxmlformats.org/officeDocument/2006/relationships/externalLink" Target="externalLinks/externalLink177.xml"/><Relationship Id="rId190" Type="http://schemas.openxmlformats.org/officeDocument/2006/relationships/externalLink" Target="externalLinks/externalLink188.xml"/><Relationship Id="rId204" Type="http://schemas.openxmlformats.org/officeDocument/2006/relationships/externalLink" Target="externalLinks/externalLink202.xml"/><Relationship Id="rId225" Type="http://schemas.openxmlformats.org/officeDocument/2006/relationships/externalLink" Target="externalLinks/externalLink223.xml"/><Relationship Id="rId246" Type="http://schemas.openxmlformats.org/officeDocument/2006/relationships/externalLink" Target="externalLinks/externalLink244.xml"/><Relationship Id="rId267" Type="http://schemas.openxmlformats.org/officeDocument/2006/relationships/externalLink" Target="externalLinks/externalLink265.xml"/><Relationship Id="rId288" Type="http://schemas.openxmlformats.org/officeDocument/2006/relationships/externalLink" Target="externalLinks/externalLink286.xml"/><Relationship Id="rId106" Type="http://schemas.openxmlformats.org/officeDocument/2006/relationships/externalLink" Target="externalLinks/externalLink104.xml"/><Relationship Id="rId127" Type="http://schemas.openxmlformats.org/officeDocument/2006/relationships/externalLink" Target="externalLinks/externalLink12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50.xml"/><Relationship Id="rId73" Type="http://schemas.openxmlformats.org/officeDocument/2006/relationships/externalLink" Target="externalLinks/externalLink71.xml"/><Relationship Id="rId94" Type="http://schemas.openxmlformats.org/officeDocument/2006/relationships/externalLink" Target="externalLinks/externalLink92.xml"/><Relationship Id="rId148" Type="http://schemas.openxmlformats.org/officeDocument/2006/relationships/externalLink" Target="externalLinks/externalLink146.xml"/><Relationship Id="rId169" Type="http://schemas.openxmlformats.org/officeDocument/2006/relationships/externalLink" Target="externalLinks/externalLink167.xml"/><Relationship Id="rId4" Type="http://schemas.openxmlformats.org/officeDocument/2006/relationships/externalLink" Target="externalLinks/externalLink2.xml"/><Relationship Id="rId180" Type="http://schemas.openxmlformats.org/officeDocument/2006/relationships/externalLink" Target="externalLinks/externalLink178.xml"/><Relationship Id="rId215" Type="http://schemas.openxmlformats.org/officeDocument/2006/relationships/externalLink" Target="externalLinks/externalLink213.xml"/><Relationship Id="rId236" Type="http://schemas.openxmlformats.org/officeDocument/2006/relationships/externalLink" Target="externalLinks/externalLink234.xml"/><Relationship Id="rId257" Type="http://schemas.openxmlformats.org/officeDocument/2006/relationships/externalLink" Target="externalLinks/externalLink255.xml"/><Relationship Id="rId278" Type="http://schemas.openxmlformats.org/officeDocument/2006/relationships/externalLink" Target="externalLinks/externalLink276.xml"/><Relationship Id="rId42" Type="http://schemas.openxmlformats.org/officeDocument/2006/relationships/externalLink" Target="externalLinks/externalLink40.xml"/><Relationship Id="rId84" Type="http://schemas.openxmlformats.org/officeDocument/2006/relationships/externalLink" Target="externalLinks/externalLink82.xml"/><Relationship Id="rId138" Type="http://schemas.openxmlformats.org/officeDocument/2006/relationships/externalLink" Target="externalLinks/externalLink136.xml"/><Relationship Id="rId191" Type="http://schemas.openxmlformats.org/officeDocument/2006/relationships/externalLink" Target="externalLinks/externalLink189.xml"/><Relationship Id="rId205" Type="http://schemas.openxmlformats.org/officeDocument/2006/relationships/externalLink" Target="externalLinks/externalLink203.xml"/><Relationship Id="rId247" Type="http://schemas.openxmlformats.org/officeDocument/2006/relationships/externalLink" Target="externalLinks/externalLink245.xml"/><Relationship Id="rId107" Type="http://schemas.openxmlformats.org/officeDocument/2006/relationships/externalLink" Target="externalLinks/externalLink105.xml"/><Relationship Id="rId289" Type="http://schemas.openxmlformats.org/officeDocument/2006/relationships/externalLink" Target="externalLinks/externalLink287.xml"/><Relationship Id="rId11" Type="http://schemas.openxmlformats.org/officeDocument/2006/relationships/externalLink" Target="externalLinks/externalLink9.xml"/><Relationship Id="rId53" Type="http://schemas.openxmlformats.org/officeDocument/2006/relationships/externalLink" Target="externalLinks/externalLink51.xml"/><Relationship Id="rId149" Type="http://schemas.openxmlformats.org/officeDocument/2006/relationships/externalLink" Target="externalLinks/externalLink147.xml"/><Relationship Id="rId95" Type="http://schemas.openxmlformats.org/officeDocument/2006/relationships/externalLink" Target="externalLinks/externalLink93.xml"/><Relationship Id="rId160" Type="http://schemas.openxmlformats.org/officeDocument/2006/relationships/externalLink" Target="externalLinks/externalLink158.xml"/><Relationship Id="rId216" Type="http://schemas.openxmlformats.org/officeDocument/2006/relationships/externalLink" Target="externalLinks/externalLink214.xml"/><Relationship Id="rId258" Type="http://schemas.openxmlformats.org/officeDocument/2006/relationships/externalLink" Target="externalLinks/externalLink256.xml"/><Relationship Id="rId22" Type="http://schemas.openxmlformats.org/officeDocument/2006/relationships/externalLink" Target="externalLinks/externalLink20.xml"/><Relationship Id="rId64" Type="http://schemas.openxmlformats.org/officeDocument/2006/relationships/externalLink" Target="externalLinks/externalLink62.xml"/><Relationship Id="rId118" Type="http://schemas.openxmlformats.org/officeDocument/2006/relationships/externalLink" Target="externalLinks/externalLink116.xml"/><Relationship Id="rId171" Type="http://schemas.openxmlformats.org/officeDocument/2006/relationships/externalLink" Target="externalLinks/externalLink169.xml"/><Relationship Id="rId227" Type="http://schemas.openxmlformats.org/officeDocument/2006/relationships/externalLink" Target="externalLinks/externalLink225.xml"/><Relationship Id="rId269" Type="http://schemas.openxmlformats.org/officeDocument/2006/relationships/externalLink" Target="externalLinks/externalLink26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tec\documentbox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74\&#1086;&#1073;&#1097;&#1072;&#1103;\Documents%20and%20Settings\L.Agimbetova.ICA\&#1056;&#1072;&#1073;&#1086;&#1095;&#1080;&#1081;%20&#1089;&#1090;&#1086;&#1083;\DOCUME~1\ZHUNUS~1\LOCALS~1\Temp\Rar$DI00.674\&#1053;&#1072;&#1083;&#1086;&#1075;&#1080;\&#1044;&#1077;&#1082;&#1083;&#1072;&#1088;&#1072;&#1094;&#1080;&#1103;%20&#1050;&#1055;&#1053;%20&#1087;&#1083;&#1072;&#1085;%202006%20&#1075;+&#1072;&#1084;&#1086;&#1088;&#1090;%202004-2005&#1075;%20%20&#1101;&#1082;&#1089;&#1087;&#1077;&#1088;%20&#1089;&#1090;&#1072;&#1074;&#1082;&#1080;%202006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sovskaya\2000\05_00\02_00\Backup%20of%20BUDJ_02_00.xlk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~1\FINANC~1\LOCALS~1\Temp\AES%20folder\3.%20Historical\Power%20purchase%20by%20regions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AKHMETOVGA\aws\Documents%20and%20Settings\AkhmetovGa\My%20Documents\AA%20%20%20%20Clients\AA%20%20%20BAK\Audit%202001\Final\Sample%20size_BAK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RCHIVOS\PLANILLA\APP99\REVENU98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aurambayeva\My%20Documents\Clients\KAZOIL\Audit%201999-2002%20PIU\pbc\OTCHET1999\april-june99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&#1040;&#1041;&#1048;\Desktop\&#1050;&#1086;&#1088;&#1088;.2011%20&#1075;.%202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DOCUME~1\M-AITZ~1\LOCALS~1\Temp\C.Lotus.Notes.Data\Documents%20and%20Settings\K-Samarova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52;&#1086;&#1080;%20&#1076;&#1086;&#1082;&#1091;&#1084;&#1077;&#1085;&#1090;&#1099;\&#1056;&#1072;&#1079;&#1085;&#1086;&#1077;\&#1041;&#1102;&#1076;&#1078;&#1077;&#1090;%20&#1085;&#1072;%202011-2015&#1075;&#1075;\&#1047;&#1072;&#1097;&#1080;&#1090;&#1072;%20&#1041;&#1102;&#1076;&#1078;&#1077;&#1090;&#1072;%20&#1085;&#1072;%202011-2015&#1075;&#1075;%2020.08.10&#1075;\2011%20&#1075;&#1086;&#1076;%20&#1076;&#1083;&#1103;%20&#1056;&#1080;&#1074;&#1085;&#1077;&#1088;&#1072;\DOCUME~1\M-AITZ~1\LOCALS~1\Temp\C.Lotus.Notes.Data\Docume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DOCUME~1\M-AITZ~1\LOCALS~1\Temp\C.Lotus.Notes.Data\Documents%20and%20Settings\K-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0;&#1054;%20&#1046;&#1043;&#1056;&#1069;&#1057;\&#1041;&#1102;&#1076;&#1078;&#1077;&#1090;%20&#1085;&#1072;%202011-2015&#1075;&#1075;\DOCUME~1\M-AITZ~1\LOCALS~1\Temp\C.Lotus.Notes.Data\Documents%20and%20Settings\K-Samarova\&#1052;&#1086;&#1080;%20&#1076;&#1086;&#1082;&#1091;&#1084;&#1077;&#1085;&#1090;&#1099;\&#1055;&#1088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1.ekrec1.s-e.local\&#1055;&#1086;&#1083;&#1100;&#1079;&#1086;&#1074;&#1072;&#1090;&#1077;&#1083;&#1080;\M.Chukachuk\&#1056;&#1072;&#1073;&#1086;&#1095;&#1080;&#1081;%20&#1089;&#1090;&#1086;&#1083;\&#1055;&#1088;&#1086;&#1077;&#1082;&#1090;%20&#1055;&#1056;%20&#1058;&#1064;&#1054;%202010-2014%20&#1075;&#1075;_&#1082;&#1086;&#1088;&#1088;%20&#1084;&#1072;&#1088;&#1090;%202010_&#1092;&#1072;&#1082;&#1090;%202009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ALMMEYFP02\Work\TAS\Clients\Valuation\KMG\KMG%20SFM\WIP\Ilyas%20WIP\Printable%20forms\From%20the%20Model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\FINANCE\Ministry\&#1055;&#1088;&#1086;&#1074;&#1077;&#1088;&#1082;&#1072;%20&#1086;&#1082;&#1090;%202002\Collections%20analysis%2020022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170.201\Buhgaltery\&#1056;&#1072;&#1073;&#1086;&#1095;&#1080;&#1081;%20&#1089;&#1090;&#1086;&#1083;\&#1060;&#1080;&#1085;&#1072;&#1085;&#1089;&#1099;\111\&#1045;&#1088;&#1085;&#1080;&#1103;&#1079;\Ernyaz\Ernyaz\&#1045;&#1088;&#1085;&#1080;&#1103;&#1079;\&#1055;&#1088;&#1086;&#1077;&#1082;&#1090;&#1099;\&#1058;&#1077;&#1083;&#1077;&#1087;&#1088;&#1086;&#1082;&#1072;&#1090;\&#1058;&#1088;&#1072;&#1085;&#1096;&#1080;\&#1058;&#1088;&#1072;&#1085;&#1096;&#1080;\Documents%20and%20Settings\&#1082;&#1072;&#1090;&#1103;\&#1056;&#1072;&#1073;&#1086;&#1095;&#1080;&#1081;%20&#1089;&#1090;&#1086;&#1083;\&#1045;&#1088;&#1085;&#1080;&#1103;&#1079;\&#1041;&#1072;&#1085;&#1082;\&#1050;&#1060;\&#1069;&#1082;&#1089;&#1087;&#1088;&#1077;&#1089;&#1089;-&#1073;&#1102;&#1076;&#1078;&#1077;&#1090;\&#1041;&#1102;&#1076;&#1078;&#1077;&#1090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170.201\Buhgaltery\&#1041;&#1070;&#1044;&#1046;&#1045;&#1058;_&#1050;&#1040;&#1041;&#1056;&#1045;_2002_21122002_&#1082;&#1086;&#1085;&#1089;&#1086;&#1083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1.ekrec1.s-e.local\&#1055;&#1086;&#1083;&#1100;&#1079;&#1086;&#1074;&#1072;&#1090;&#1077;&#1083;&#1080;\schizhikov\&#1052;&#1086;&#1080;%20&#1076;&#1086;&#1082;&#1091;&#1084;&#1077;&#1085;&#1090;&#1099;\WEEM\2002&#1075;\&#1041;&#1070;&#1044;&#1046;&#1045;&#1058;_&#1050;&#1040;&#1041;&#1056;&#1045;_2002_21122002_&#1082;&#1086;&#1085;&#1089;&#1086;&#1083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almnb3321\d\My%20Documents\Projects\T%20K%20I\TKI%202001_12\Key%20Process%20Binder\TKI_2001_12_WP_Treasury%20Management_140102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az-13\&#1054;&#1073;&#1097;&#1072;&#1103;\Documents%20and%20Settings\vdorjiyev\Local%20Settings\Temporary%20Internet%20Files\OLK7C\DBK_&#1056;&#1042;&#1057;_final_draft1_241202cash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gene\BUDGET2000NE\&#1052;&#1086;&#1080;%20&#1076;&#1086;&#1082;&#1091;&#1084;&#1077;&#1085;&#1090;&#1099;\Altai%20Consolidation\Budget%202000\My%20Documents\Budget\Budget\Budget%20with%20Provisions%20Recovered%201998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top\dbpea\Documents%20and%20Settings\o-tolebay\Local%20Settings\Temporary%20Internet%20Files\OLK15\091020_&#1060;&#1086;&#1088;&#1084;&#1099;%20&#1053;&#1050;%202010-2014%20(&#1076;&#1086;&#1083;&#1077;&#1074;&#1086;&#1081;)\091020_Sub_01_JSC%20KazMunaiGaz%20E&amp;P_2009_eq_hn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Amiran\ReBudgeting\Book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&#1073;&#1102;&#1076;&#1078;&#1077;&#1090;%20&#1082;&#1090;&#1075;\Documents%20and%20Settings\&#1040;&#1076;&#1084;&#1080;&#1085;&#1080;&#1089;&#1090;&#1088;&#1072;&#1090;&#1086;&#1088;\Local%20Settings\Temporary%20Internet%20Files\Content.IE5\KP2JW9QN\WINDOWS\TEMP\WINDOWS\TEMP\xls\&#1072;&#1088;&#1093;&#1080;&#1074;\&#1057;&#1074;&#1086;&#1076;&#1082;&#1072;%20-%2000\12\&#1044;&#1086;&#1073;&#1099;&#1095;&#1072;%20&#1080;%20&#1089;&#1076;&#1072;&#1095;&#1072;%20&#1075;&#1072;&#1079;&#1072;%20&#1074;%20&#1055;&#1086;&#1083;&#1072;&#1079;&#1085;&#1077;%20%2012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0%20PP&amp;E%20movement%20-%20%20Final%20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SHIMOLINAEL\aws\Engagements\Rosa\Rosa%202003\Documents\ROSSA\K.%20FA\2%20&#1054;&#1089;&#1085;&#1086;&#1074;&#1085;&#1099;&#1077;%20&#1089;&#1088;&#1077;&#1076;&#1089;&#1090;&#1074;&#1072;\2%207%20&#1055;&#1088;&#1086;&#1077;&#1082;&#1090;&#1099;%20&#1085;&#1077;&#1079;&#1072;&#1074;&#1077;&#1088;-&#1075;&#1086;%20&#1089;&#1090;&#1088;-&#1074;&#1072;\2001\&#1052;&#1086;&#1080;%20&#1076;&#1086;&#1082;&#1091;&#1084;&#1077;&#1085;&#1090;&#1099;\&#1052;&#1086;&#1080;%20&#1076;&#1086;&#1082;&#1091;&#1084;&#1077;&#1085;&#1090;&#1099;%202000\&#1090;&#1072;&#1088;&#1072;%202000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syzdykbaeva\Local%20Settings\Temporary%20Internet%20Files\OLK8D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54;&#1053;&#1063;&#1045;&#1053;&#1050;&#1054;\&#1048;&#1085;&#1085;&#1072;\&#1041;&#1102;&#1076;&#1078;&#1077;&#1090;%20&#1085;&#1072;%202011-2015&#1075;&#1075;\&#1056;&#1072;&#1089;&#1096;&#1080;&#1092;&#1088;&#1086;&#1074;&#1082;&#1072;%20&#1079;&#1072;&#1090;&#1088;&#1072;&#1090;%20&#1073;&#1102;&#1076;&#1078;&#1077;&#1090;&#1072;%20&#1085;&#1072;%202011&#1075;\&#1059;&#1089;&#1083;&#1091;&#1075;&#1080;%20&#1087;&#1086;&#1078;&#1072;&#1088;&#1085;&#1086;&#1081;%20&#1086;&#1093;&#1088;&#1072;&#1085;&#1099;\&#1044;&#1083;&#1103;%20&#1047;&#1072;&#1088;&#1080;&#1085;&#1099;\Documents%20and%20Settings\S-Terekhov\Local%20Settings\Temporary%20Internet%20Files\OLK21\&#1092;&#1077;&#1074;%202002\&#1044;&#1041;&#1057;&#1055;_02_%202002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&#1040;&#1041;&#1048;\Desktop\&#1050;&#1086;&#1088;&#1088;.2011%20&#1075;.%202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Documents%20and%20Settings\S-Terekhov\Local%20Settings\Temporary%20Internet%20Files\OLK21\&#1092;&#1077;&#1074;%20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Documents%20and%20Settings\S-Terekhov\Local%20Settings\Temporary%20Internet%20Files\OLK21\&#1092;&#1077;&#1074;%202002\&#1044;&#1041;&#1057;&#1055;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Documents%20and%20Settings\S-Terekhov\Local%20Settings\Temporary%20Internet%20Files\OLK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21.10.10&#1075;\&#1041;&#1102;&#1076;&#1078;&#1077;&#1090;%20&#1085;&#1072;%202011-2015&#1075;&#1075;\&#1047;&#1072;&#1097;&#1080;&#1090;&#1072;%20&#1041;&#1102;&#1076;&#1078;&#1077;&#1090;&#1072;%20&#1085;&#1072;%202011-2015&#1075;&#1075;%2020.08.10&#1075;\Documents%20and%20Settings\S-Terekhov\Local%20Settings\Temporary%20Internet%20File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0;&#1054;%20&#1046;&#1043;&#1056;&#1069;&#1057;\&#1041;&#1102;&#1076;&#1078;&#1077;&#1090;%20&#1085;&#1072;%202011-2015&#1075;&#1075;\Documents%20and%20Settings\S-Terekhov\Local%20Settings\Temporary%20Internet%20Files\OLK21\&#1092;&#1077;&#1074;%202002\&#1044;&#1041;&#1057;&#1055;_02_%20200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tulendinova\&#1072;&#1083;&#1101;&#1089;\Documents%20and%20Settings\sakhmetov\Local%20Settings\Temporary%20Internet%20Files\Content.IE5\4VHJAQVD\&#1056;&#1077;&#1077;&#1089;&#1090;&#1088;%20&#1076;&#1086;&#1082;&#1091;&#1084;&#1077;&#1085;&#1090;&#1086;&#1074;%20-%2002.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1.ekrec1.s-e.local\&#1055;&#1086;&#1083;&#1100;&#1079;&#1086;&#1074;&#1072;&#1090;&#1077;&#1083;&#1080;\NBPL\_FES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tulendinova\&#1072;&#1083;&#1101;&#1089;\Documents%20and%20Settings\sakhmetov\Local%20Settings\Temporary%20Internet%20Files\Content.IE5\4VHJAQVD\&#1056;&#1077;&#1077;&#1089;&#1090;&#1088;%20&#1076;&#1086;&#1082;&#1091;&#1084;&#1077;&#1085;&#1090;&#1086;&#1074;%20&#1079;&#1072;%2003-2003.xls" TargetMode="External"/></Relationships>
</file>

<file path=xl/externalLinks/_rels/externalLink13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pplicationsrv\&#1087;&#1088;&#1086;&#1080;&#1079;&#1074;&#1086;&#1076;&#1089;&#1090;&#1074;&#1086;\Documents%20and%20Settings\Buh2\&#1052;&#1086;&#1080;%20&#1076;&#1086;&#1082;&#1091;&#1084;&#1077;&#1085;&#1090;&#1099;\IFRS\&#1054;&#1090;&#1095;&#1077;&#1090;&#1085;&#1086;&#1089;&#1090;&#1100;%20&#1052;&#1057;&#1060;&#1054;%20&#1044;&#1077;&#1083;&#1086;&#1081;&#1090;\MW%2018-09-06\Documents%20and%20Settings\aklimova\My%20Documents\Tax%20department\Zoya\ZTE\ZTE\Altel\050214_Summary%20of%20Altel%20taxes.xls?5BA3F354" TargetMode="External"/><Relationship Id="rId1" Type="http://schemas.openxmlformats.org/officeDocument/2006/relationships/externalLinkPath" Target="file:///\\5BA3F354\050214_Summary%20of%20Altel%20taxes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710%20Conciliaci&#243;n%20Contable%20Fiscal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ES%20NOV-00\8240re~1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41%20Deuda%20a%20largo%20plazo%20al%2031%20de%20Dic%2002%20-%20Lenders,%20Swaps%20y%20Sponsor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tulendinova\&#1072;&#1083;&#1101;&#1089;\Documents%20and%20Settings\kkassymbalinova\Local%20Settings\Temporary%20Internet%20Files\Content.IE5\OPA745E3\&#1044;&#1063;&#1042;-10-2007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omarova\share\Usl_Pr03_v2&#1091;&#1090;&#1074;04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02\&#1073;&#1102;&#1076;&#1078;&#1077;&#1090;%202007\Documents%20and%20Settings\sultanov\&#1056;&#1072;&#1073;&#1086;&#1095;&#1080;&#1081;%20&#1089;&#1090;&#1086;&#1083;\&#1041;&#1102;&#1076;&#1078;&#1077;&#1090;%20&#1040;&#1043;&#1057;-&#1057;%202008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top\tsho\Documents%20and%20Settings\S.Turehanova\&#1056;&#1072;&#1073;&#1086;&#1095;&#1080;&#1081;%20&#1089;&#1090;&#1086;&#1083;\&#1050;&#1052;&#1043;%20&#1056;&#1044;\Documents%20and%20Settings\&#1041;&#1072;&#1075;&#1080;&#1090;&#1078;&#1072;&#1085;%20&#1050;&#1072;&#1080;&#1088;&#1073;&#1072;&#1077;&#1074;\Local%20Settings\Temporary%20Internet%20Files\Content.IE5\3AGFRT81\&#1092;&#1077;&#1074;%202002\&#1044;&#1041;&#1057;&#1055;_02_%202002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zhumataev\&#1073;&#1102;&#1076;&#1078;&#1077;&#1090;%20&#1072;&#1086;%20&#1072;&#1083;&#1101;&#1089;%20&#1085;&#1072;%202008%20&#1075;&#1086;&#1076;\DOCUME~1\STERLI~1\LOCALS~1\Temp\bat\Documents%20and%20Settings\Sterligov_d\&#1052;&#1086;&#1080;%20&#1076;&#1086;&#1082;&#1091;&#1084;&#1077;&#1085;&#1090;&#1099;\&#1041;&#1102;&#1076;&#1078;&#1077;&#1090;&#1099;\&#1041;&#1102;&#1076;&#1078;&#1077;&#1090;&#1099;\2004&#1075;&#1086;&#1076;\&#1055;&#1088;&#1080;&#1082;&#1072;&#1079;_182\for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cbparsrv014\dta_corporate\TEMP\a%20b&#226;tons%20rompus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ma\c$\Documents%20and%20Settings\K-Abuova\Local%20Settings\Temporary%20Internet%20Files\OLK5B\&#1080;&#1079;&#1084;&#1077;&#1085;.%20&#1092;&#1086;&#1088;&#1084;&#1099;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&#1073;&#1102;&#1076;&#1078;&#1077;&#1090;%20&#1082;&#1090;&#1075;\&#1041;&#1102;&#1076;&#1078;&#1077;&#1090;%202008\&#1054;&#1058;&#1063;&#1045;&#1058;&#1067;%20&#1042;%20&#1050;&#1052;&#1043;\1%20&#1082;&#1074;&#1072;&#1088;&#1090;&#1072;&#1083;\&#1050;&#1058;&#1043;%20&#1040;&#1083;&#1084;&#1072;&#1090;&#1099;\last3\&#1055;&#1088;&#1080;&#1082;&#1072;&#1079;_182\form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89;&#1088;&#1077;&#1076;&#1085;&#1077;&#1089;&#1088;&#1086;&#1095;&#1085;&#1099;&#1081;%20&#1090;&#1072;&#1088;&#1080;&#1092;\740\&#1084;&#1086;&#1076;&#1077;&#1083;&#1100;.xls" TargetMode="External"/></Relationships>
</file>

<file path=xl/externalLinks/_rels/externalLink143.xml.rels><?xml version="1.0" encoding="UTF-8" standalone="yes"?>
<Relationships xmlns="http://schemas.openxmlformats.org/package/2006/relationships"><Relationship Id="rId2" Type="http://schemas.microsoft.com/office/2019/04/relationships/externalLinkLongPath" Target="file:///K:\&#1043;&#1054;&#1053;&#1063;&#1045;&#1053;&#1050;&#1054;\&#1048;&#1085;&#1085;&#1072;\&#1041;&#1102;&#1076;&#1078;&#1077;&#1090;%20&#1085;&#1072;%202011-2015&#1075;&#1075;\&#1056;&#1072;&#1089;&#1096;&#1080;&#1092;&#1088;&#1086;&#1074;&#1082;&#1072;%20&#1079;&#1072;&#1090;&#1088;&#1072;&#1090;%20&#1073;&#1102;&#1076;&#1078;&#1077;&#1090;&#1072;%20&#1085;&#1072;%202011&#1075;\&#1059;&#1089;&#1083;&#1091;&#1075;&#1080;%20&#1087;&#1086;&#1078;&#1072;&#1088;&#1085;&#1086;&#1081;%20&#1086;&#1093;&#1088;&#1072;&#1085;&#1099;\&#1044;&#1083;&#1103;%20&#1047;&#1072;&#1088;&#1080;&#1085;&#1099;\DOCUME~1\M-AITZ~1\LOCALS~1\Temp\C.Lotus.Notes.Data\Documents%20and%20Settings\K-Samarova\&#1052;&#1086;&#1080;%20&#1076;&#1086;&#1082;&#1091;&#1084;&#1077;&#1085;&#1090;&#1099;\&#1055;&#1088;&#1080;&#1082;&#1072;&#1079;_182\form.xls?E3A24FB6" TargetMode="External"/><Relationship Id="rId1" Type="http://schemas.openxmlformats.org/officeDocument/2006/relationships/externalLinkPath" Target="file:///\\E3A24FB6\form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21.10.10&#1075;\&#1041;&#1102;&#1076;&#1078;&#1077;&#1090;%20&#1085;&#1072;%202011-2015&#1075;&#1075;\&#1047;&#1072;&#1097;&#1080;&#1090;&#1072;%20&#1041;&#1102;&#1076;&#1078;&#1077;&#1090;&#1072;%20&#1085;&#1072;%202011-2015&#1075;&#1075;%2020.08.10&#1075;\DOCUME~1\M-AITZ~1\LOCALS~1\Temp\C.Lotus.Notes.Data\Documents%20and%20Setting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DOCUME~1\M-AITZ~1\LOCALS~1\Temp\C.Lotus.Notes.Data\Documents%20and%20Settings\K-Samarova\&#1052;&#1086;&#1080;%20&#1076;&#1086;&#1082;&#1091;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zhumataev\&#1073;&#1102;&#1076;&#1078;&#1077;&#1090;%20&#1072;&#1086;%20&#1072;&#1083;&#1101;&#1089;%20&#1085;&#1072;%202008%20&#1075;&#1086;&#1076;\&#1052;&#1086;&#1080;%20&#1076;&#1086;&#1082;&#1091;&#1084;&#1077;&#1085;&#1090;&#1099;\2007\&#1073;&#1102;&#1076;&#1078;&#1077;&#1090;%202007%20&#1087;&#1086;&#1084;&#1077;&#1089;&#1103;&#1095;&#1085;&#1086;%20c%20&#1080;&#1079;&#1084;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1.ekrec1.s-e.local\&#1055;&#1086;&#1083;&#1100;&#1079;&#1086;&#1074;&#1072;&#1090;&#1077;&#1083;&#1080;\&#1057;&#1072;&#1082;&#1077;&#1085;\&#1050;&#1072;&#1079;&#1090;&#1088;&#1072;&#1085;&#1089;&#1075;&#1072;&#1079;\&#1055;&#1086;&#1090;&#1086;&#1082;&#1080;%20&#1076;&#1083;&#1103;%20&#1050;&#1058;&#1043;\&#1041;&#1102;&#1076;&#1078;&#1077;&#1090;-&#1092;&#1072;&#1082;&#1090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1.ekrec1.s-e.local\&#1055;&#1086;&#1083;&#1100;&#1079;&#1086;&#1074;&#1072;&#1090;&#1077;&#1083;&#1080;\2007\&#1073;&#1102;&#1076;&#1078;&#1077;&#1090;%202007%20&#1087;&#1086;&#1084;&#1077;&#1089;&#1103;&#1095;&#1085;&#1086;%20c%20&#1080;&#1079;&#1084;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&#1073;&#1102;&#1076;&#1078;&#1077;&#1090;%20&#1082;&#1090;&#1075;\&#1041;&#1102;&#1076;&#1078;&#1077;&#1090;%202007\&#1059;&#1090;&#1074;&#1077;&#1088;&#1078;&#1076;&#1077;&#1085;&#1085;&#1099;&#1081;%20&#1041;&#1102;&#1076;&#1078;&#1077;&#1090;%202007\&#1041;&#1080;&#1079;&#1085;&#1077;&#1089;-&#1055;&#1083;&#1072;&#1085;%202007-2009\&#1040;&#1085;&#1072;&#1083;&#1080;&#1079;%20&#1086;&#1090;&#1082;&#1083;&#1086;&#1085;&#1077;&#1085;&#1080;&#1081;%20&#1082;&#1086;&#1088;&#1088;&#1077;&#1082;&#1090;&#1080;&#1088;&#1086;&#1074;&#1082;&#1080;%204%20&#1086;&#1090;%20&#1082;&#1086;&#1088;&#1088;&#1077;&#1082;&#1090;&#1080;&#1088;&#1086;&#1074;&#1082;&#1080;%203%20&#1041;&#1102;&#1076;&#1078;&#1077;&#1090;&#1072;%2020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cbparsrv014\dta_corporate\aff75\spie\OPRO\master%20eval%20LB%20OPRO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&#1073;&#1102;&#1076;&#1078;&#1077;&#1090;%20&#1082;&#1090;&#1075;\Documents%20and%20Settings\&#1040;&#1076;&#1084;&#1080;&#1085;&#1080;&#1089;&#1090;&#1088;&#1072;&#1090;&#1086;&#1088;\Local%20Settings\Temporary%20Internet%20Files\Content.IE5\KP2JW9QN\&#1052;&#1086;&#1080;%20&#1076;&#1086;&#1082;&#1091;&#1084;&#1077;&#1085;&#1090;&#1099;\&#1052;&#1086;&#1080;%20&#1088;&#1080;&#1089;&#1091;&#1085;&#1082;&#1080;\&#1044;&#1086;&#1093;&#1086;&#1076;&#1099;%20&#1054;&#1073;&#1097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m4\Work\Documents%20and%20Settings\ordabaev.ATYRAU\&#1052;&#1086;&#1080;%20&#1076;&#1086;&#1082;&#1091;&#1084;&#1077;&#1085;&#1090;&#1099;\&#1055;&#1083;&#1072;&#1085;&#1080;&#1088;&#1086;&#1074;&#1072;&#1085;&#1080;&#1077;\&#1041;&#1102;&#1076;&#1078;&#1077;&#1090;\&#1041;&#1102;&#1076;&#1078;&#1077;&#1090;%202004&#1075;\&#1057;&#1082;&#1086;&#1088;&#1088;.%20&#1041;&#1102;&#1076;&#1078;&#1077;&#1090;%20&#1047;&#1060;%202004%20&#1075;%20&#1057;&#1042;&#1054;&#1044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02\&#1076;&#1101;&#1092;\DOCUME~1\STERLI~1\LOCALS~1\Temp\bat\Documents%20and%20Settings\Sterligov_d\&#1052;&#1086;&#1080;%20&#1076;&#1086;&#1082;&#1091;&#1084;&#1077;&#1085;&#1090;&#1099;\&#1041;&#1102;&#1076;&#1078;&#1077;&#1090;&#1099;\&#1041;&#1102;&#1076;&#1078;&#1077;&#1090;&#1099;\2004&#1075;&#1086;&#1076;\&#1055;&#1088;&#1080;&#1082;&#1072;&#1079;_182\form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dp25\&#1057;&#1074;&#1086;&#1073;&#1086;&#1076;&#1085;&#1072;&#110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&#1041;&#1102;&#1076;&#1078;&#1077;&#1090;%20&#1050;&#1058;&#1043;\Documents%20and%20Settings\gaziev_n\&#1056;&#1072;&#1073;&#1086;&#1095;&#1080;&#1081;%20&#1089;&#1090;&#1086;&#1083;\&#1041;&#1077;&#1088;&#1080;&#1082;\&#1054;&#1087;&#1077;&#1088;&#1072;&#1090;&#1080;&#1074;&#1082;&#1072;\&#1086;&#1073;&#1097;&#1072;&#1103;\&#1070;&#1050;%20&#1059;&#1043;&#1061;\Sterligov_d\&#1052;&#1086;&#1080;%20&#1076;&#1086;&#1082;&#1091;&#1084;&#1077;&#1085;&#1090;&#1099;\&#1041;&#1102;&#1076;&#1078;&#1077;&#1090;&#1099;\&#1041;&#1102;&#1076;&#1078;&#1077;&#1090;&#1099;\2004&#1075;&#1086;&#1076;\&#1055;&#1088;&#1080;&#1082;&#1072;&#1079;_182\form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ma\c\WINDOWS\&#1056;&#1072;&#1073;&#1086;&#1095;&#1080;&#1081;%20&#1089;&#1090;&#1086;&#1083;\&#1051;&#1048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&#1040;&#1041;&#1048;\Desktop\&#1050;&#1086;&#1088;&#1088;.2011%20&#1075;.%202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52;&#1086;&#1080;%20&#1076;&#1086;&#1082;&#1091;&#1084;&#1077;&#1085;&#1090;&#1099;\&#1056;&#1072;&#1079;&#1085;&#1086;&#1077;\&#1041;&#1102;&#1076;&#1078;&#1077;&#1090;%20&#1085;&#1072;%202011-2015&#1075;&#1075;\&#1047;&#1072;&#1097;&#1080;&#1090;&#1072;%20&#1041;&#1102;&#1076;&#1078;&#1077;&#1090;&#1072;%20&#1085;&#1072;%202011-2015&#1075;&#1075;%2020.08.10&#1075;\2011%20&#1075;&#1086;&#1076;%20&#1076;&#1083;&#1103;%20&#1056;&#1080;&#1074;&#1085;&#1077;&#1088;&#1072;\Documents%20and%20Settings\K-Samarova\&#1052;&#1086;&#1080;%20&#1076;&#1086;&#1082;&#1091;&#1084;&#1077;&#1085;&#1090;&#1099;\&#1055;&#1088;&#1080;&#1082;&#1072;&#1079;_18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plicationsrv\&#1087;&#1088;&#1086;&#1080;&#1079;&#1074;&#1086;&#1076;&#1089;&#1090;&#1074;&#1086;\temp\Emdiscountrates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&#1041;&#1102;&#1076;&#1078;&#1077;&#1090;%20&#1050;&#1058;&#1043;\Documents%20and%20Settings\gaziev_n\&#1056;&#1072;&#1073;&#1086;&#1095;&#1080;&#1081;%20&#1089;&#1090;&#1086;&#1083;\&#1041;&#1077;&#1088;&#1080;&#1082;\&#1054;&#1087;&#1077;&#1088;&#1072;&#1090;&#1080;&#1074;&#1082;&#1072;\&#1086;&#1073;&#1097;&#1072;&#1103;\&#1070;&#1050;%20&#1059;&#1043;&#1061;\Documents%20and%20Settings\Sysoeva_n\Local%20Settings\Temporary%20Internet%20Files\Content.IE5\S1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az-13\&#1054;&#1073;&#1097;&#1072;&#1103;\BBS.ABS\O&amp;G\CLIENTS\UES\97AUDIT\CONSOL97\PACK\RAOEES\R94_A_1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2\Work\Documents%20and%20Settings\shekimov\&#1056;&#1072;&#1073;&#1086;&#1095;&#1080;&#1081;%20&#1089;&#1090;&#1086;&#1083;\Alshyn\&#1044;&#1077;&#1090;&#1080;%20&#1048;&#1058;%20&#1053;&#1058;&#1062;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budget\Documents%20and%20Settings\S.Dzharasova.ICA\Local%20Settings\Temporary%20Internet%20Files\OLK56\&#1040;&#1085;&#1072;&#1083;&#1080;&#1079;%20&#1073;&#1102;&#1076;&#1078;&#1077;&#1090;&#1085;&#1099;&#1093;%20&#1079;&#1072;&#1103;&#1074;&#1086;&#1082;%20&#1040;&#1041;&#1055;\&#1040;&#1044;\&#1059;&#1052;&#1043;\Temp\Rar$DI00.235\&#1052;&#1077;&#1090;&#1088;&#1086;&#1083;&#1086;&#1075;&#1080;&#1103;\2004%20&#1075;\&#1052;&#1077;&#1090;&#1088;&#1086;&#1083;&#1086;&#1075;&#1080;&#1103;\2002\&#1057;&#1095;&#1077;&#1090;&#1072;%20&#1062;&#1057;&#1052;&#1057;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02\&#1073;&#1102;&#1076;&#1078;&#1077;&#1090;%202007\Documents%20and%20Settings\sultanov\&#1056;&#1072;&#1073;&#1086;&#1095;&#1080;&#1081;%20&#1089;&#1090;&#1086;&#1083;\&#1050;%20&#1073;&#1102;&#1076;&#1078;&#1077;&#1090;&#1091;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ser\&#1056;&#1072;&#1073;&#1086;&#1095;&#1080;&#1081;%20&#1089;&#1090;&#1086;&#1083;\&#1050;&#1072;&#1089;&#1089;&#1072;_&#1087;&#1086;&#1089;&#1083;\&#1050;&#1086;&#1087;&#1080;&#1103;%20&#1056;&#1072;&#1073;&#1086;&#1095;&#1072;&#1103;%20&#1074;&#1077;&#1088;&#1089;&#1080;&#1103;_&#1057;&#1072;&#1088;&#1073;&#1080;&#1085;&#1072;&#1079;_29\&#1053;&#1086;&#1074;&#1072;&#1103;%20&#1087;&#1072;&#1087;&#1082;&#1072;\&#1056;&#1044;_29.xls" TargetMode="External"/></Relationships>
</file>

<file path=xl/externalLinks/_rels/externalLink167.xml.rels><?xml version="1.0" encoding="UTF-8" standalone="yes"?>
<Relationships xmlns="http://schemas.openxmlformats.org/package/2006/relationships"><Relationship Id="rId2" Type="http://schemas.microsoft.com/office/2019/04/relationships/externalLinkLongPath" Target="file:///K:\&#1043;&#1054;&#1053;&#1063;&#1045;&#1053;&#1050;&#1054;\&#1048;&#1085;&#1085;&#1072;\&#1059;&#1090;&#1074;&#1077;&#1088;&#1078;&#1076;&#1077;&#1085;&#1085;&#1099;&#1077;%20&#1073;&#1102;&#1076;&#1078;&#1077;&#1090;&#1099;%20&#1085;&#1072;%202010%20&#1075;&#1086;&#1076;\&#1055;&#1088;&#1086;&#1090;&#1086;&#1082;&#1086;&#1083;%20&#8470;32%20&#1086;&#1090;%2019.04.10&#1075;%20&#1082;&#1086;&#1088;&#1088;&#1077;&#1082;&#1090;&#1080;&#1088;&#1086;&#1074;&#1082;&#1072;%20&#1073;&#1102;&#1076;&#1078;&#1077;&#1090;&#1072;%20&#1085;&#1072;%202010&#1075;.%20(-251224)\Documents%20and%20Settings\nkhabibullin\My%20Documents\KMG\Transformation\&#1057;&#1082;&#1086;&#1088;&#1088;&#1077;&#1082;&#1090;&#1080;&#1088;%20&#1056;&#1044;_&#1084;&#1077;&#1089;&#1103;&#1094;_&#1085;&#1072;_20_CF%20Calc?C329FAFC" TargetMode="External"/><Relationship Id="rId1" Type="http://schemas.openxmlformats.org/officeDocument/2006/relationships/externalLinkPath" Target="file:///\\C329FAFC\&#1057;&#1082;&#1086;&#1088;&#1088;&#1077;&#1082;&#1090;&#1080;&#1088;%20&#1056;&#1044;_&#1084;&#1077;&#1089;&#1103;&#1094;_&#1085;&#1072;_20_CF%20Calc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Documents%20and%20Settings\nkhabibullin\My%20Documents\KMG\Transformation\&#1057;&#1082;&#1086;&#1088;&#1088;&#1077;&#1082;&#1090;&#1080;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batyraliyeva\PP&amp;E\Documents%20and%20Settings\BatyraliyevaS\Desktop\FA%20rollforward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21.10.10&#1075;\&#1041;&#1102;&#1076;&#1078;&#1077;&#1090;%20&#1085;&#1072;%202011-2015&#1075;&#1075;\&#1047;&#1072;&#1097;&#1080;&#1090;&#1072;%20&#1041;&#1102;&#1076;&#1078;&#1077;&#1090;&#1072;%20&#1085;&#1072;%202011-2015&#1075;&#1075;%2020.08.10&#1075;\Documents%20and%20Settings\nkhabibullin\My%20Documents\KMG\Transformation\&#1057;&#1082;&#1086;&#1088;&#1088;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Documents%20and%20Settings\nkhabibullin\My%20Documents\KMG\Transformation\&#1057;&#1082;&#1086;&#1088;&#1088;&#1077;&#1082;&#1090;&#1080;&#1088;%20&#1056;&#1044;_&#1084;&#1077;&#1089;&#1103;&#1094;_&#1085;&#1072;_20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0;&#1054;%20&#1046;&#1043;&#1056;&#1069;&#1057;\&#1041;&#1102;&#1076;&#1078;&#1077;&#1090;%20&#1085;&#1072;%202011-2015&#1075;&#1075;\Documents%20and%20Settings\nkhabibullin\My%20Documents\KMG\Transformation\&#1057;&#1082;&#1086;&#1088;&#1088;&#1077;&#1082;&#1090;&#1080;&#1088;%20&#1056;&#1044;_&#1084;&#1077;&#1089;&#1103;&#1094;_&#1085;&#1072;_20_CF%20Calc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lentina\&#1076;&#1086;&#1082;&#1091;&#1084;&#1077;&#1085;&#1090;&#1099;\Documents%20and%20Settings\Sysoeva_n\Local%20Settings\Temporary%20Internet%20Files\Content.IE5\S1Y7W1QN\&#1041;&#1102;&#1076;&#1078;&#1077;&#1090;&#1099;\2004&#1075;&#1086;&#1076;\&#1055;&#1088;&#1080;&#1082;&#1072;&#1079;_182\form.xls" TargetMode="External"/></Relationships>
</file>

<file path=xl/externalLinks/_rels/externalLink17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st009\&#1073;&#1102;&#1076;&#1078;&#1077;&#1090;%20&#1082;&#1090;&#1075;\DOCUME~1\KAKIMO~1\LOCALS~1\Temp\Rar$DI06.656\Documents%20and%20Settings\&#1040;&#1076;&#1084;&#1080;&#1085;&#1080;&#1089;&#1090;&#1088;&#1072;&#1090;&#1086;&#1088;\&#1056;&#1072;&#1073;&#1086;&#1095;&#1080;&#1081;%20&#1089;&#1090;&#1086;&#1083;\&#1041;&#1070;&#1044;&#1046;&#1045;&#1058;%202008&#1075;\DOCUME~1\STERLI~1\LOCALS~1\Temp\bat\&#1052;&#1086;&#1080;%20&#1076;&#1086;&#1082;&#1091;&#1084;&#1077;&#1085;&#1090;&#1099;\about%20Budget\&#1041;&#1102;&#1076;&#1078;&#1077;&#1090;%202004%20&#1075;&#1086;&#1076;%20(&#1082;&#1086;&#1088;&#1088;)\&#1041;&#1102;&#1076;&#1078;&#1077;&#1090;%202004?572FDBF3" TargetMode="External"/><Relationship Id="rId1" Type="http://schemas.openxmlformats.org/officeDocument/2006/relationships/externalLinkPath" Target="file:///\\572FDBF3\&#1041;&#1102;&#1076;&#1078;&#1077;&#1090;%202004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5;&#1083;&#1072;&#1085;&#1099;\&#1054;&#1094;&#1077;&#1085;&#1082;&#1072;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02\&#1041;&#1102;&#1076;&#1078;&#1077;&#1090;%202007\Documents%20and%20Settings\Mashekenova\&#1056;&#1072;&#1073;&#1086;&#1095;&#1080;&#1081;%20&#1089;&#1090;&#1086;&#1083;\&#1056;&#1077;&#1077;&#1089;&#1090;&#1088;%20&#1087;&#1083;&#1072;&#1090;&#1077;&#1078;&#1077;&#1081;%20&#1040;&#1083;&#1084;&#1072;&#1090;&#1099;&#1075;&#1072;&#1079;&#1082;&#1086;&#1085;&#1090;&#1088;&#1072;&#1082;&#1090;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52;&#1086;&#1080;%20&#1076;&#1086;&#1082;&#1091;&#1084;&#1077;&#1085;&#1090;&#1099;\&#1056;&#1072;&#1079;&#1085;&#1086;&#1077;\&#1041;&#1102;&#1076;&#1078;&#1077;&#1090;%20&#1085;&#1072;%202011-2015&#1075;&#1075;\&#1047;&#1072;&#1097;&#1080;&#1090;&#1072;%20&#1041;&#1102;&#1076;&#1078;&#1077;&#1090;&#1072;%20&#1085;&#1072;%202011-2015&#1075;&#1075;%2020.08.10&#1075;\2011%20&#1075;&#1086;&#1076;%20&#1076;&#1083;&#1103;%20&#1056;&#1080;&#1074;&#1085;&#1077;&#1088;&#1072;\Documents%20and%20Settings\1.IREN\&#1052;&#1086;&#1080;%20&#1076;&#1086;&#1082;&#1091;&#1084;&#1077;&#1085;&#1090;&#1099;\2004-2005-200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54;&#1053;&#1063;&#1045;&#1053;&#1050;&#1054;\&#1048;&#1085;&#1085;&#1072;\&#1059;&#1090;&#1074;&#1077;&#1088;&#1078;&#1076;&#1077;&#1085;&#1085;&#1099;&#1077;%20&#1073;&#1102;&#1076;&#1078;&#1077;&#1090;&#1099;%20&#1085;&#1072;%202010%20&#1075;&#1086;&#1076;\&#1055;&#1088;&#1086;&#1090;&#1086;&#1082;&#1086;&#1083;%20&#8470;32%20&#1086;&#1090;%2019.04.10&#1075;%20&#1082;&#1086;&#1088;&#1088;&#1077;&#1082;&#1090;&#1080;&#1088;&#1086;&#1074;&#1082;&#1072;%20&#1073;&#1102;&#1076;&#1078;&#1077;&#1090;&#1072;%20&#1085;&#1072;%202010&#1075;.%20(-251224)\Documents%20and%20Settings\1.IREN\&#1052;&#1086;&#1080;%20&#1076;&#1086;&#1082;&#1091;&#1084;&#1077;&#1085;&#1090;&#1099;\2004-2005-2006\&#1055;&#1086;&#1090;&#1088;&#1077;&#1073;&#1080;&#1090;&#1077;&#1083;&#1080;%20&#1101;&#1083;&#1101;&#1085;%202005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54;&#1053;&#1063;&#1045;&#1053;&#1050;&#1054;\&#1048;&#1085;&#1085;&#1072;\&#1041;&#1102;&#1076;&#1078;&#1077;&#1090;%20&#1085;&#1072;%202011-2015&#1075;&#1075;\&#1056;&#1072;&#1089;&#1096;&#1080;&#1092;&#1088;&#1086;&#1074;&#1082;&#1072;%20&#1079;&#1072;&#1090;&#1088;&#1072;&#1090;%20&#1073;&#1102;&#1076;&#1078;&#1077;&#1090;&#1072;%20&#1085;&#1072;%202011&#1075;\&#1059;&#1089;&#1083;&#1091;&#1075;&#1080;%20&#1087;&#1086;&#1078;&#1072;&#1088;&#1085;&#1086;&#1081;%20&#1086;&#1093;&#1088;&#1072;&#1085;&#1099;\&#1044;&#1083;&#1103;%20&#1047;&#1072;&#1088;&#1080;&#1085;&#1099;\Documents%20and%20Settings\1.IREN\&#1052;&#1086;&#1080;%20&#1076;&#1086;&#1082;&#1091;&#1084;&#1077;&#1085;&#1090;&#1099;\2004-2005-2006\&#1055;&#1086;&#1090;&#1088;&#1077;&#1073;&#1080;&#1090;&#1077;&#1083;&#1080;%20&#1101;&#1083;&#1101;&#1085;%2020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2\depbud$\B-PL\NBPL\_FES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&#1040;&#1041;&#1048;\Desktop\&#1050;&#1086;&#1088;&#1088;.2011%20&#1075;.%202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2008-2009%20&#1075;&#1086;&#1076;\Documents%20and%20Settings\1.IREN\&#1052;&#1086;&#1080;%20&#1076;&#1086;&#1082;&#1091;&#1084;&#1077;&#1085;&#1090;&#1099;\2004-2005-2006\&#1055;&#1086;&#1090;&#1088;&#1077;&#1073;&#1080;&#1090;&#1077;&#1083;&#1080;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2008-2009%20&#1075;&#1086;&#1076;\Documents%20and%20Settings\1.IREN\&#1052;&#1086;&#1080;%20&#1076;&#1086;&#1082;&#1091;&#1084;&#1077;&#1085;&#1090;&#1099;\2004-2005-2006\&#1055;&#1086;&#1090;&#1088;&#1077;&#1073;&#1080;&#1090;&#1077;&#1083;&#1080;%20&#1101;&#1083;&#1101;&#1085;%20200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2008-2009%20&#1075;&#1086;&#1076;\Documents%20and%20Settings\1.IREN\&#1052;&#1086;&#1080;%20&#1076;&#1086;&#1082;&#1091;&#1084;&#1077;&#1085;&#1090;&#1099;\2004-2005-2006\&#1055;&#1086;&#1090;&#1088;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21.10.10&#1075;\&#1041;&#1102;&#1076;&#1078;&#1077;&#1090;%20&#1085;&#1072;%202011-2015&#1075;&#1075;\&#1047;&#1072;&#1097;&#1080;&#1090;&#1072;%20&#1041;&#1102;&#1076;&#1078;&#1077;&#1090;&#1072;%20&#1085;&#1072;%202011-2015&#1075;&#1075;%2020.08.10&#1075;\Documents%20and%20Settings\1.IREN\&#1052;&#1086;&#1080;%20&#1076;&#1086;&#1082;&#1091;&#1084;&#1077;&#1085;&#1090;&#1099;\2004-2005-2006\&#1055;&#1086;&#1090;&#1088;&#1077;&#1073;&#1080;&#1090;&#1077;&#1083;&#1080;%20&#1101;&#1083;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Documents%20and%20Settings\1.IREN\&#1052;&#1086;&#1080;%20&#1076;&#1086;&#1082;&#1091;&#1084;&#1077;&#1085;&#1090;&#1099;\2004-2005-2006\&#1055;&#1086;&#1090;&#1088;&#1077;&#1073;&#1080;&#1090;&#1077;&#1083;&#1080;%20&#1101;&#1083;&#1101;&#1085;%202005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170.201\Buhgaltery\&#1055;&#1086;&#1090;&#1088;&#1077;&#1073;&#1080;&#1090;&#1077;&#1083;&#1080;%20&#1101;&#1083;&#1101;&#1085;%202005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170.201\Buhgaltery\Documents%20and%20Settings\1\&#1056;&#1072;&#1073;&#1086;&#1095;&#1080;&#1081;%20&#1089;&#1090;&#1086;&#1083;\Documents%20and%20Settings\1\&#1052;&#1086;&#1080;%20&#1076;&#1086;&#1082;&#1091;&#1084;&#1077;&#1085;&#1090;&#1099;\&#1055;&#1077;&#1088;&#1077;&#1087;&#1080;&#1089;&#1082;&#1072;\&#1040;&#1056;&#1045;&#1052;\&#1050;&#1047;&#1050;%202007%20&#1075;&#1086;&#1076;\&#1041;&#1102;&#1076;&#1078;&#1077;&#1090;%20&#1085;&#1072;%202007%20&#1075;\&#1056;&#1072;&#1089;&#1095;%20&#1082;%20&#1073;&#1102;&#1076;&#1078;2007&#1075;&#1086;&#1076;%20&#1089;%20&#1086;&#1082;&#1088;.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o_2\&#1084;&#1086;&#1080;%20&#1076;&#1086;&#1082;&#1091;&#1084;&#1077;&#1085;&#1090;\&#1052;&#1086;&#1080;%20&#1076;&#1086;&#1082;&#1091;&#1084;&#1077;&#1085;&#1090;&#1099;\&#1041;&#1102;&#1076;&#1078;&#1077;&#1090;%202002\&#1090;&#1072;&#1088;&#1080;&#1092;%20&#1092;&#1072;&#1081;&#1083;%20&#1086;&#1082;&#1086;&#1085;&#1095;%20&#1057;&#1042;&#1054;&#1044;%20&#1057;&#1052;&#1045;&#1058;&#1067;%20%202002%20&#1040;&#1055;&#1050;\&#1090;&#1101;&#1094;3\&#1040;&#1085;&#1090;&#1080;&#1052;&#1086;&#1085;&#1086;&#1087;\&#1041;&#1102;&#1076;&#1078;&#1077;&#1090;\&#1041;&#1102;&#1076;&#1078;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o_2\&#1084;&#1086;&#1080;%20&#1076;&#1086;&#1082;&#1091;&#1084;&#1077;&#1085;&#1090;\&#1052;&#1086;&#1080;%20&#1076;&#1086;&#1082;&#1091;&#1084;&#1077;&#1085;&#1090;&#1099;\&#1041;&#1102;&#1076;&#1078;&#1077;&#1090;%202002\&#1090;&#1072;&#1088;&#1080;&#1092;%20&#1092;&#1072;&#1081;&#1083;%20&#1086;&#1082;&#1086;&#1085;&#1095;%20&#1057;&#1042;&#1054;&#1044;%20&#1057;&#1052;&#1045;&#1058;&#1067;%20%202002%20&#1040;&#1055;&#1050;\&#1090;&#1101;&#1094;3\&#1057;&#1090;2%20&#1072;&#1085;&#1076;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2;&#1080;&#1090;&#1072;&#1083;&#1080;&#1081;\c\&#1056;&#1072;&#1073;&#1086;&#1095;&#1080;&#1077;%20&#1076;&#1086;&#1082;&#1091;&#1084;&#1077;&#1085;&#1090;&#1099;\&#1059;&#1050;%20&#1043;&#1050;&#1055;%20&#1042;&#1086;&#1076;&#1086;&#1082;&#1072;&#1085;&#1072;&#1083;\&#1056;&#1072;&#1073;&#1086;&#1095;&#1080;&#1077;%20&#1090;&#1072;&#1073;&#1083;&#1080;&#1094;&#109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~1\FINANC~1\LOCALS~1\Temp\AES%20Folder\Old_Reports\June_00\Hot%20Sparks%20TETS_1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1;&#1072;&#1079;&#1072;\d\D\2006%20&#1075;\&#1044;&#1077;&#1083;&#1072;%20&#1082;&#1086;&#1084;&#1087;&#1072;&#1085;&#1080;&#1080;\AES\&#1048;&#1055;&#1051;\&#1044;&#1086;&#1075;.%20&#8470;%204%20,%20&#1074;&#1086;&#1089;&#1089;&#1090;&#1072;&#1085;&#1086;&#1074;&#1083;&#1077;&#1085;&#1080;&#1077;\&#1042;&#1080;&#1090;&#1072;&#1083;&#1080;&#1081;\c\&#1056;&#1072;&#1073;&#1086;&#1095;&#1080;&#1077;%20&#1076;&#1086;&#1082;&#1091;&#1084;&#1077;&#1085;&#1090;&#1099;\&#1059;&#1050;%20&#1043;&#1050;&#1055;%20&#1042;&#1086;&#1076;&#1086;&#1082;&#1072;&#1085;&#1072;&#1083;\&#1056;&#1072;&#1073;&#1086;&#1095;&#1080;&#1077;%20&#1090;&#1072;&#1073;&#1083;&#1080;&#1094;&#1099;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se20\d\&#1056;&#1072;&#1073;&#1086;&#1095;&#1080;&#1077;%20&#1076;&#1086;&#1082;&#1091;&#1084;&#1077;&#1085;&#1090;&#1099;\&#1059;&#1050;%20&#1043;&#1050;&#1055;%20&#1042;&#1086;&#1076;&#1086;&#1082;&#1072;&#1085;&#1072;&#1083;\&#1056;&#1072;&#1073;&#1086;&#1095;&#1080;&#1077;%20&#1090;&#1072;&#1073;&#1083;&#1080;&#1094;&#1099;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40\c\&#1056;&#1072;&#1073;&#1086;&#1095;&#1080;&#1077;%20&#1076;&#1086;&#1082;&#1091;&#1084;&#1077;&#1085;&#1090;&#1099;\&#1059;&#1050;%20&#1043;&#1050;&#1055;%20&#1042;&#1086;&#1076;&#1086;&#1082;&#1072;&#1085;&#1072;&#1083;\&#1056;&#1072;&#1073;&#1086;&#1095;&#1080;&#1077;%20&#1090;&#1072;&#1073;&#1083;&#1080;&#1094;&#1099;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1;&#1072;&#1079;&#1072;\d\D\2006%20&#1075;\&#1044;&#1077;&#1083;&#1072;%20&#1082;&#1086;&#1084;&#1087;&#1072;&#1085;&#1080;&#1080;\AES\&#1048;&#1055;&#1051;\&#1044;&#1086;&#1075;.%20&#8470;%204%20,%20&#1074;&#1086;&#1089;&#1089;&#1090;&#1072;&#1085;&#1086;&#1074;&#1083;&#1077;&#1085;&#1080;&#1077;\&#1041;&#1072;&#1079;&#1072;\&#1076;&#1077;&#1083;&#1072;_&#1092;&#1080;&#1088;&#1084;&#1099;\&#1056;&#1072;&#1073;&#1086;&#1095;&#1080;&#1077;%20&#1076;&#1086;&#1082;&#1091;&#1084;&#1077;&#1085;&#1090;&#1099;\&#1059;&#1050;%20&#1043;&#1050;&#1055;%20&#1042;&#1086;&#1076;&#1086;&#1082;&#1072;&#1085;&#1072;&#1083;\&#1056;&#1072;&#1073;&#1086;&#1095;&#1080;&#1077;%20&#1090;&#1072;&#1073;&#1083;&#1080;&#1094;&#1099;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&#1041;&#1102;&#1076;&#1078;&#1077;&#1090;%20&#1050;&#1058;&#1043;\Documents%20and%20Settings\gaziev_n\&#1056;&#1072;&#1073;&#1086;&#1095;&#1080;&#1081;%20&#1089;&#1090;&#1086;&#1083;\&#1041;&#1077;&#1088;&#1080;&#1082;\&#1054;&#1087;&#1077;&#1088;&#1072;&#1090;&#1080;&#1074;&#1082;&#1072;\&#1086;&#1073;&#1097;&#1072;&#1103;\&#1070;&#1050;%20&#1059;&#1043;&#1061;\&#1103;&#1085;&#1074;&#1072;&#1088;&#1100;%202007\Documents%20and%20Settings\Sysoeva_n\Local%20Settings\Temporary%20Internet%20Files\Co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ALMMADEYESA\aws\Documents%20and%20Settings\t.kulmanova\Local%20Settings\Temporary%20Internet%20Files\OLK131\&#1076;&#1077;&#1073;&#1080;&#1090;%20&#1085;&#1072;%2031%2006%2005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udit\Clients\KazTransOil\2001\Branch%20Aktobe\OTHER%20WP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se-server\byudzhet\&#1052;&#1086;&#1080;%20&#1076;&#1086;&#1082;&#1091;&#1084;&#1077;&#1085;&#1090;&#1099;\&#1041;&#1102;&#1076;&#1078;&#1077;&#1090;%202008\&#1058;&#1069;&#1062;-3\marina\Arna\Analis%20budjet\Budget2002\Budget01_KzBs.v2.18.12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zdykbaeva\&#1044;&#1086;&#1075;&#1086;&#1074;&#1086;&#1088;&#1072;\Documents%20and%20Settings\syzdykbaeva\Local%20Settings\Temporary%20Internet%20Files\OLK8D\&#1092;&#1077;&#1074;%202002\&#1044;&#1041;&#1057;&#1055;_02_%202002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1;&#1048;\Documents%20and%20Settings\syzdykbaeva\Local%20Settings\Temporary%20Internet%20Files\OLK8D\&#1092;&#1077;&#1074;%202002\&#1044;&#1041;&#1057;&#1055;_02_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170.201\Buhgaltery\&#1054;&#1041;&#1055;%20&#1080;%20&#1069;&#1040;\&#1043;&#1086;&#1085;&#1095;&#1077;&#1085;&#1082;&#1086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lns002\bluedaisy\TEMP\cache\OLK7D\Caroline%20Model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-Terekhov\Local%20Settings\Temporary%20Internet%20Files\OLK21\&#1092;&#1077;&#1074;%202002\&#1044;&#1041;&#1057;&#1055;_02_%202002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yzdykbaeva\Local%20Settings\Temporary%20Internet%20Files\OLK8D\&#1092;&#1077;&#1074;%202002\&#1044;&#1041;&#1057;&#1055;_02_%202002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&#1040;&#1041;&#1048;\Desktop\&#1050;&#1086;&#1088;&#1088;.2011%20&#1075;.%202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Documents%20and%20Settings\syzdykbaeva\Local%20Settings\Temporary%20Internet%20Files\OLK8D\&#1092;&#1077;&#1074;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52;&#1086;&#1080;%20&#1076;&#1086;&#1082;&#1091;&#1084;&#1077;&#1085;&#1090;&#1099;\&#1056;&#1072;&#1079;&#1085;&#1086;&#1077;\&#1041;&#1102;&#1076;&#1078;&#1077;&#1090;%20&#1085;&#1072;%202011-2015&#1075;&#1075;\&#1047;&#1072;&#1097;&#1080;&#1090;&#1072;%20&#1041;&#1102;&#1076;&#1078;&#1077;&#1090;&#1072;%20&#1085;&#1072;%202011-2015&#1075;&#1075;%2020.08.10&#1075;\2011%20&#1075;&#1086;&#1076;%20&#1076;&#1083;&#1103;%20&#1056;&#1080;&#1074;&#1085;&#1077;&#1088;&#1072;\Documents%20and%20Settings\S-Terekhov\Local%20Settings\Temporar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Documents%20and%20Settings\syzdykbaeva\Local%20Settings\Temporary%20Internet%20Files\OL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budget\Documents%20and%20Settings\S.Dzharasova.ICA\Local%20Settings\Temporary%20Internet%20Files\OLK56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\&#1056;&#1072;&#1073;&#1086;&#1095;&#1080;&#1081;%20&#1089;&#1090;&#1086;&#1083;\Documents%20and%20Settings\1\&#1052;&#1086;&#1080;%20&#1076;&#1086;&#1082;&#1091;&#1084;&#1077;&#1085;&#1090;&#1099;\&#1055;&#1077;&#1088;&#1077;&#1087;&#1080;&#1089;&#1082;&#1072;\&#1040;&#1056;&#1045;&#1052;\&#1050;&#1047;&#1050;%202007%20&#1075;&#1086;&#1076;\&#1041;&#1102;&#1076;&#1078;&#1077;&#1090;%20&#1085;&#1072;%202007%20&#1075;\&#1056;&#1072;&#1089;&#1095;%20&#1082;%20&#1073;&#1102;&#1076;&#1078;2007&#1075;&#1086;&#1076;%20&#1089;%20&#1086;&#1082;&#1088;.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top\tsho\Documents%20and%20Settings\&#1040;&#1076;&#1084;&#1080;&#1085;&#1080;&#1089;&#1090;&#1088;&#1072;&#1090;&#1086;&#1088;\Local%20Settings\Temporary%20Internet%20Files\Content.IE5\MTOJGRST\&#1056;&#1072;&#1089;&#1096;&#1080;&#1092;&#1088;&#1086;&#1074;&#1082;&#1080;%20&#1062;&#1040;%202005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54;&#1053;&#1063;&#1045;&#1053;&#1050;&#1054;\&#1048;&#1085;&#1085;&#1072;\&#1041;&#1102;&#1076;&#1078;&#1077;&#1090;%20&#1085;&#1072;%202011-2015&#1075;&#1075;\&#1056;&#1072;&#1089;&#1096;&#1080;&#1092;&#1088;&#1086;&#1074;&#1082;&#1072;%20&#1079;&#1072;&#1090;&#1088;&#1072;&#1090;%20&#1073;&#1102;&#1076;&#1078;&#1077;&#1090;&#1072;%20&#1085;&#1072;%202011&#1075;\&#1059;&#1089;&#1083;&#1091;&#1075;&#1080;%20&#1087;&#1086;&#1078;&#1072;&#1088;&#1085;&#1086;&#1081;%20&#1086;&#1093;&#1088;&#1072;&#1085;&#1099;\&#1044;&#1083;&#1103;%20&#1047;&#1072;&#1088;&#1080;&#1085;&#1099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21.10.10&#1075;\&#1041;&#1102;&#1076;&#1078;&#1077;&#1090;%20&#1085;&#1072;%202011-2015&#1075;&#1075;\&#1047;&#1072;&#1097;&#1080;&#1090;&#1072;%20&#1041;&#1102;&#1076;&#1078;&#1077;&#1090;&#1072;%20&#1085;&#1072;%202011-2015&#1075;&#1075;%2020.08.10&#1075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4;&#1072;&#1073;&#1083;&#1086;&#1085;%20&#1076;&#1083;&#1103;%20&#1087;&#1086;&#1083;&#1091;&#1075;&#1086;&#1076;&#1080;&#1103;%202013.xlsx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0;&#1054;%20&#1046;&#1043;&#1056;&#1069;&#1057;\&#1041;&#1102;&#1076;&#1078;&#1077;&#1090;%20&#1085;&#1072;%202011-2015&#1075;&#1075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02\&#1073;&#1102;&#1076;&#1078;&#1077;&#1090;%202007\Documents%20and%20Settings\Syzdykbaeva\&#1056;&#1072;&#1073;&#1086;&#1095;&#1080;&#1081;%20&#1089;&#1090;&#1086;&#1083;\Flash\Documents%20and%20Settings\syzdykbaeva\Local%20Settings\Temporary%20Internet%20Files\OLK8D\&#1092;&#1077;&#1074;%202002\&#1044;&#1041;&#1057;&#1055;_02_%202002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0;&#1086;&#1101;&#1092;&#1092;&#1080;&#1094;&#1080;&#1077;&#1085;&#1090;&#1099;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Local%20Settings\Temporary%20Internet%20Files\Content.IE5\MTOJGRST\&#1056;&#1072;&#1089;&#1096;&#1080;&#1092;&#1088;&#1086;&#1074;&#1082;&#1080;%20&#1062;&#1040;%202005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74\&#1086;&#1073;&#1097;&#1072;&#1103;\Documents%20and%20Settings\Rahmetova_a.OFFICE\&#1052;&#1086;&#1080;%20&#1076;&#1086;&#1082;&#1091;&#1084;&#1077;&#1085;&#1090;&#1099;\&#1050;&#1058;&#1043;&#1044;_&#1073;&#1102;&#1076;&#1078;&#1077;&#1090;%202006\2006\last3\&#1055;&#1088;&#1080;&#1083;&#1086;&#1078;&#1077;&#1085;&#1080;&#1077;%20&#8470;2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az-13\&#1054;&#1073;&#1097;&#1072;&#1103;\Documents%20and%20Settings\Umurzakov_t\Local%20Settings\Temporary%20Internet%20Files\OLK221\&#1055;&#1088;&#1080;&#1082;&#1072;&#1079;_182\form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oeva_n\C\Documents%20and%20Settings\S-Terekhov\Local%20Settings\Temporary%20Internet%20Files\OLK21\&#1092;&#1077;&#1074;%202002\&#1044;&#1041;&#1057;&#1055;_02_%202002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02\&#1073;&#1102;&#1076;&#1078;&#1077;&#1090;%202007\Documents%20and%20Settings\sultanov\&#1052;&#1086;&#1080;%20&#1076;&#1086;&#1082;&#1091;&#1084;&#1077;&#1085;&#1090;&#1099;\&#1041;&#1102;&#1076;&#1078;&#1077;&#1090;\last3\&#1055;&#1088;&#1080;&#1082;&#1072;&#1079;_182\form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zhusupova\Share\&#1070;&#1083;&#1103;\Bumagotvorchestvo\&#1071;&#1088;&#1083;&#1099;&#1095;&#1082;&#1080;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4;&#1055;&#1069;&#1052;\&#1055;&#1086;&#1095;&#1090;&#1072;%20&#1080;&#1089;&#1093;&#1086;&#1076;&#1103;&#1097;&#1072;&#1103;\&#1042;%20&#1050;&#1072;&#1079;&#1090;&#1088;&#1072;&#1085;&#1089;&#1075;&#1072;&#1079;\&#1045;&#1078;&#1077;&#1076;&#1085;&#1077;&#1074;&#1085;&#1086;\&#1103;&#1085;&#1074;&#1072;&#1088;&#1100;%2006&#1075;\&#1046;&#1043;&#1056;&#1069;&#1057;%20&#1079;&#1072;%2030.01.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52;&#1086;&#1080;%20&#1076;&#1086;&#1082;&#1091;&#1084;&#1077;&#1085;&#1090;&#1099;\&#1056;&#1072;&#1079;&#1085;&#1086;&#1077;\&#1041;&#1102;&#1076;&#1078;&#1077;&#1090;%20&#1085;&#1072;%202011-2015&#1075;&#1075;\&#1047;&#1072;&#1097;&#1080;&#1090;&#1072;%20&#1041;&#1102;&#1076;&#1078;&#1077;&#1090;&#1072;%20&#1085;&#1072;%202011-2015&#1075;&#1075;%2020.08.10&#1075;\2011%20&#1075;&#1086;&#1076;%20&#1076;&#1083;&#1103;%20&#1056;&#1080;&#1074;&#1085;&#1077;&#1088;&#1072;\B-PL\NBPL\_FES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gres\r\&#1054;&#1055;&#1069;&#1052;\&#1055;&#1086;&#1095;&#1090;&#1072;%20&#1080;&#1089;&#1093;&#1086;&#1076;&#1103;&#1097;&#1072;&#1103;\&#1042;%20&#1050;&#1072;&#1079;&#1090;&#1088;&#1072;&#1085;&#1089;&#1075;&#1072;&#1079;\&#1045;&#1078;&#1077;&#1076;&#1085;&#1077;&#1074;&#1085;&#1086;\&#1092;&#1077;&#1074;&#1088;&#1072;&#1083;&#1100;%2006\&#1046;&#1043;&#1056;&#1069;&#1057;%20&#1079;&#1072;%2009.02.06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&#1073;&#1102;&#1076;&#1078;&#1077;&#1090;%20&#1082;&#1090;&#1075;\Documents%20and%20Settings\&#1050;&#1091;&#1089;&#1082;&#1086;&#1074;\&#1056;&#1072;&#1073;&#1086;&#1095;&#1080;&#1081;%20&#1089;&#1090;&#1086;&#1083;\&#1056;&#1072;&#1089;&#1095;&#1077;&#1090;&#1099;%20&#1054;&#1047;&#1055;%2005-06\&#1085;&#1072;%20&#1091;&#1090;&#1074;&#1077;&#1088;&#1078;&#1076;&#1077;&#1085;&#1080;&#1077;\&#1055;&#1086;&#1095;&#1090;&#1072;%20&#1080;&#1089;&#1093;&#1086;&#1076;&#1103;&#1097;&#1072;&#1103;\&#1042;%20&#1050;&#1072;&#1079;&#1090;&#1088;&#1072;&#1085;&#1089;&#1075;&#1072;&#1079;\&#1045;&#1078;&#1077;&#1076;&#1085;&#1077;&#1074;&#1085;&#1086;\&#1092;&#1077;&#1074;&#1088;&#1072;&#1083;&#1100;%2006\&#1046;&#1043;&#1056;&#1069;&#1057;%20&#1079;&#1072;%2009.02.06.xls" TargetMode="External"/></Relationships>
</file>

<file path=xl/externalLinks/_rels/externalLink222.xml.rels><?xml version="1.0" encoding="UTF-8" standalone="yes"?>
<Relationships xmlns="http://schemas.openxmlformats.org/package/2006/relationships"><Relationship Id="rId2" Type="http://schemas.microsoft.com/office/2019/04/relationships/externalLinkLongPath" Target="file:///K:\Documents%20and%20Settings\1\&#1056;&#1072;&#1073;&#1086;&#1095;&#1080;&#1081;%20&#1089;&#1090;&#1086;&#1083;\&#1043;&#1054;&#1053;&#1063;&#1045;&#1053;&#1050;&#1054;\&#1048;&#1079;%20&#1082;&#1086;&#1084;&#1072;&#1085;&#1076;&#1080;&#1088;&#1086;&#1074;&#1082;&#1080;%201.03.09\Documents%20and%20Settings\&#1050;&#1091;&#1089;&#1082;&#1086;&#1074;\&#1056;&#1072;&#1073;&#1086;&#1095;&#1080;&#1081;%20&#1089;&#1090;&#1086;&#1083;\&#1056;&#1072;&#1089;&#1095;&#1077;&#1090;&#1099;%20&#1054;&#1047;&#1055;%2005-06\&#1085;&#1072;%20&#1091;&#1090;&#1074;&#1077;&#1088;&#1078;&#1076;&#1077;&#1085;&#1080;&#1077;\&#1055;&#1086;&#1095;&#1090;&#1072;%20&#1080;&#1089;&#1093;&#1086;&#1076;&#1103;&#1097;&#1072;&#1103;\&#1042;%20&#1050;&#1072;&#1079;&#1090;&#1088;&#1072;&#1085;&#1089;&#1075;&#1072;&#1079;\&#1045;&#1078;&#1077;&#1076;&#1085;&#1077;&#1074;&#1085;&#1086;\&#1092;&#1077;&#1074;&#1088;&#1072;&#1083;&#1100;%2006\&#1046;&#1043;&#1056;&#1069;&#1057;%20&#1079;&#1072;%2009.02.06.xls?F268F78A" TargetMode="External"/><Relationship Id="rId1" Type="http://schemas.openxmlformats.org/officeDocument/2006/relationships/externalLinkPath" Target="file:///\\F268F78A\&#1046;&#1043;&#1056;&#1069;&#1057;%20&#1079;&#1072;%2009.02.06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\&#1056;&#1072;&#1073;&#1086;&#1095;&#1080;&#1081;%20&#1089;&#1090;&#1086;&#1083;\&#1055;&#1056;&#1054;&#1042;&#1045;&#1056;&#1071;&#1058;&#1068;%20&#1050;&#1040;&#1046;&#1044;&#1067;&#1049;%20&#1044;&#1045;&#1053;&#1068;\&#1050;&#1047;&#1050;\&#1044;&#1086;%2015%20&#1095;&#1080;&#1089;&#1083;&#1072;%20&#1045;&#1078;&#1077;&#1082;&#1074;&#1072;&#1088;&#1090;&#1072;&#1083;&#1100;&#1085;&#1086;%20&#1050;&#1047;&#1050;\&#1055;&#1086;&#1095;&#1090;&#1072;%20&#1080;&#1089;&#1093;&#1086;&#1076;&#1103;&#1097;&#1072;&#1103;\&#1042;%20&#1050;&#1072;&#1079;&#1090;&#1088;&#1072;&#1085;&#1089;&#1075;&#1072;&#1079;\&#1045;&#1078;&#1077;&#1076;&#1085;&#1077;&#1074;&#1085;&#1086;\&#1103;&#1085;&#1074;&#1072;&#1088;&#1100;%2006&#1075;\&#1046;&#1043;&#1056;&#1069;&#1057;%20&#1079;&#1072;%2030.01.06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2008-2009%20&#1075;&#1086;&#1076;\Documents%20and%20Settings\&#1050;&#1091;&#1089;&#1082;&#1086;&#1074;\&#1056;&#1072;&#1073;&#1086;&#1095;&#1080;&#1081;%20&#1089;&#1090;&#1086;&#1083;\&#1056;&#1072;&#1089;&#1095;&#1077;&#1090;&#1099;%20&#1054;&#1047;&#1055;%2005-06\&#1085;&#1072;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170.201\Buhgaltery\&#1046;&#1043;&#1056;&#1069;&#1057;%20&#1079;&#1072;%2009.02.06.xls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1;&#1102;&#1076;&#1078;&#1077;&#1090;\&#1041;&#1102;&#1076;&#1078;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p-natalya\&#1053;&#1086;&#1074;&#1075;&#1086;&#1088;&#1086;&#1076;&#1089;&#1082;&#1072;&#1103;\Documents%20and%20Settings\N-Novgorodskaya\Local%20Settings\Temporary%20Internet%20Files\OLKCD\&#1060;&#1086;&#1088;&#1084;&#1072;2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T.Ibrayeva.KMGEP\Local%20Settings\Temporary%20Internet%20Files\OLKB\2005%2008%2010%20&#1056;&#1072;&#1089;&#1096;&#1080;&#1092;&#1088;&#1086;&#1074;&#1082;&#1080;%20&#1082;&#1072;&#1087;%20&#1074;&#1083;&#1086;&#1078;&#1077;&#1085;&#1080;&#1081;-2006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o_2\&#1084;&#1086;&#1080;%20&#1076;&#1086;&#1082;&#1091;&#1084;&#1077;&#1085;&#1090;\&#1052;&#1086;&#1080;%20&#1076;&#1086;&#1082;&#1091;&#1084;&#1077;&#1085;&#1090;&#1099;\&#1041;&#1102;&#1076;&#1078;&#1077;&#1090;%202002\&#1090;&#1072;&#1088;&#1080;&#1092;%20&#1092;&#1072;&#1081;&#1083;%20&#1086;&#1082;&#1086;&#1085;&#1095;%20&#1057;&#1042;&#1054;&#1044;%20&#1057;&#1052;&#1045;&#1058;&#1067;%20%202002%20&#1040;&#1055;&#1050;\&#1090;&#1101;&#1094;3\15\&#1041;&#1102;&#1076;&#1078;&#1077;&#1090;\&#1052;&#1072;&#1090;&#1077;&#1088;&#1080;&#1072;&#1083;&#109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54;&#1053;&#1063;&#1045;&#1053;&#1050;&#1054;\&#1048;&#1085;&#1085;&#1072;\&#1059;&#1090;&#1074;&#1077;&#1088;&#1078;&#1076;&#1077;&#1085;&#1085;&#1099;&#1077;%20&#1073;&#1102;&#1076;&#1078;&#1077;&#1090;&#1099;%20&#1085;&#1072;%202010%20&#1075;&#1086;&#1076;\&#1055;&#1088;&#1086;&#1090;&#1086;&#1082;&#1086;&#1083;%20&#8470;32%20&#1086;&#1090;%2019.04.10&#1075;%20&#1082;&#1086;&#1088;&#1088;&#1077;&#1082;&#1090;&#1080;&#1088;&#1086;&#1074;&#1082;&#1072;%20&#1073;&#1102;&#1076;&#1078;&#1077;&#1090;&#1072;%20&#1085;&#1072;%202010&#1075;.%20(-251224)\B-PL\NBPL\_FES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gres\r\&#1054;&#1055;&#1069;&#1052;\&#1091;&#1095;&#1077;&#1090;%20&#1085;&#1072;%20R\2008&#1075;\&#1055;&#1077;&#1088;&#1080;&#1086;&#1076;%20&#1088;&#1072;&#1073;&#1086;&#1090;&#1099;%20&#1089;&#1090;&#1072;&#1085;&#1094;&#1080;&#1080;%2008&#1075;\&#1055;&#1086;&#1082;&#1072;&#1079;&#1072;&#1090;&#1077;&#1083;&#1080;%20&#1072;&#1087;&#1088;&#1077;&#1083;&#1100;%2008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74\&#1086;&#1073;&#1097;&#1072;&#1103;\Temp\Rar$DI51.985\&#1050;&#1086;&#1087;&#1080;&#1080;\&#1041;&#1102;&#1076;&#1078;&#1077;&#1090;%20&#1062;&#1040;%20&#1082;&#1086;&#1088;&#1088;%2008%20(2%20&#1095;&#1072;&#1089;&#1090;&#1100;)%2011_03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&#1041;&#1102;&#1076;&#1078;&#1077;&#1090;%20&#1050;&#1058;&#1043;\Documents%20and%20Settings\G.Bozbaeva\Local%20Settings\Temporary%20Internet%20Files\OLK75\Documents%20and%20Settings\Abraeva\Local%20Settings\Temporary%20Internet%20Files\OLKD7\&#1058;&#1088;%20&#1090;&#1072;&#1088;&#1080;&#1092;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EN\&#1057;&#1091;&#1090;&#1086;&#1095;&#1085;&#1099;&#1081;%20&#1091;&#1095;&#1077;&#1090;\&#1057;&#1053;%20&#1087;&#1086;&#1082;&#1091;&#1087;&#1082;&#1072;%202004&#1075;\&#1057;&#1053;%20&#1080;&#1102;&#1085;&#1100;_2004&#1075;.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170.201\Buhgaltery\&#1059;&#1090;&#1074;_&#1092;&#1086;&#1088;&#1084;&#1099;_2008_&#1084;&#1077;&#1089;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1.ekrec1.s-e.local\&#1055;&#1086;&#1083;&#1100;&#1079;&#1086;&#1074;&#1072;&#1090;&#1077;&#1083;&#1080;\&#1055;&#1056;&#1054;&#1045;&#1050;&#1058;%20&#1057;&#1059;&#1054;\2008\10.10.08%20&#1054;&#1089;&#1087;&#1072;&#1085;&#1086;&#1074;&#1086;&#1081;%20&#1087;&#1086;%20&#1057;&#1040;&#1055;&#1091;\&#1059;&#1090;&#1074;_&#1092;&#1086;&#1088;&#1084;&#1099;_2008_&#1084;&#1077;&#1089;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Olga_Bazhenova\&#1056;&#1072;&#1073;&#1086;&#1095;&#1080;&#1081;%20&#1089;&#1090;&#1086;&#1083;\!&#1055;&#1051;&#1040;&#1053;%20&#1043;&#1047;%202011%2005.05.2011.xlsm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&#1041;&#1102;&#1076;&#1078;&#1077;&#1090;%20&#1050;&#1058;&#1043;\Documents%20and%20Settings\G.Bozbaeva\Local%20Settings\Temporary%20Internet%20Files\OLK75\&#1052;&#1086;&#1080;%20&#1076;&#1086;&#1082;&#1091;&#1084;&#1077;&#1085;&#1090;&#1099;\&#1041;&#1102;&#1076;&#1078;&#1077;&#1090;&#1099;\2004&#1075;&#1086;&#1076;\&#1052;&#1072;&#1090;&#1077;&#1088;&#1080;&#1072;&#1083;&#1099;\ZZZ_2004.XLS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erver\Budget\Documents%20and%20Settings\A-Abilov\Local%20Settings\Temporary%20Internet%20Files\OLK12E\&#1060;&#1086;&#1088;&#1084;&#1072;2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&#1073;&#1102;&#1076;&#1078;&#1077;&#1090;%20&#1082;&#1090;&#1075;\Documents%20and%20Settings\1\&#1052;&#1086;&#1080;%20&#1076;&#1086;&#1082;&#1091;&#1084;&#1077;&#1085;&#1090;&#1099;\2004-2005-2006\&#1055;&#1086;&#1090;&#1088;&#1077;&#1073;&#1080;&#1090;&#1077;&#1083;&#1080;%20&#1101;&#1083;&#1101;&#1085;%2020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\&#1056;&#1072;&#1073;&#1086;&#1095;&#1080;&#1081;%20&#1089;&#1090;&#1086;&#1083;\&#1043;&#1054;&#1053;&#1063;&#1045;&#1053;&#1050;&#1054;\&#1048;&#1079;%20&#1082;&#1086;&#1084;&#1072;&#1085;&#1076;&#1080;&#1088;&#1086;&#1074;&#1082;&#1080;%201.03.09\B-PL\NBPL\_FES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&#1048;&#1088;&#1080;&#1085;&#1072;.IT\&#1052;&#1086;&#1080;%20&#1076;&#1086;&#1082;&#1091;&#1084;&#1077;&#1085;&#1090;&#1099;\My%20eBooks\&#1053;&#1086;&#1088;&#1084;&#1099;%20&#1076;&#1083;&#1103;%20&#1090;&#1072;&#1088;&#1080;&#1092;&#1086;&#1074;%20&#1085;&#1072;%20&#1082;&#1086;&#1084;%20&#1091;&#1089;&#1083;&#1091;&#1075;&#1080;\&#1053;&#1086;&#1088;&#1084;&#1099;%20&#1076;&#1083;&#1103;%20&#1090;&#1072;&#1088;&#1080;&#1092;&#1086;&#1074;%20&#1085;&#1072;%20&#1082;&#1086;&#1084;%20&#1091;&#1089;&#1083;&#1091;&#1075;&#1080;\&#1053;&#1086;&#1088;&#1084;&#1099;%20&#1085;&#1072;%201.04.06&#1075;\&#1053;&#1086;&#1088;&#1084;&#1099;18.04.06\&#1053;&#1086;&#1088;&#1084;&#1099;18.04.06\&#1058;&#1058;&#1062;\&#1052;&#1072;&#1079;.&#1073;&#1072;&#1082;&#1080;%20(&#1088;&#1072;&#1089;&#1095;&#1077;&#1090;&#1099;)\&#1061;&#1088;&#1072;&#1085;&#1077;&#1085;&#1080;&#1077;%20&#1084;&#1072;&#1079;&#1091;&#1090;&#1072;.xls" TargetMode="External"/></Relationships>
</file>

<file path=xl/externalLinks/_rels/externalLink24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st009\&#1073;&#1102;&#1076;&#1078;&#1077;&#1090;%20&#1082;&#1090;&#1075;\Documents%20and%20Settings\&#1048;&#1088;&#1080;&#1085;&#1072;.IT\&#1052;&#1086;&#1080;%20&#1076;&#1086;&#1082;&#1091;&#1084;&#1077;&#1085;&#1090;&#1099;\My%20eBooks\&#1053;&#1086;&#1088;&#1084;&#1099;%20&#1076;&#1083;&#1103;%20&#1090;&#1072;&#1088;&#1080;&#1092;&#1086;&#1074;%20&#1085;&#1072;%20&#1082;&#1086;&#1084;%20&#1091;&#1089;&#1083;&#1091;&#1075;&#1080;\&#1053;&#1086;&#1088;&#1084;&#1099;%20&#1076;&#1083;&#1103;%20&#1090;&#1072;&#1088;&#1080;&#1092;&#1086;&#1074;%20&#1085;&#1072;%20&#1082;&#1086;&#1084;%20&#1091;&#1089;&#1083;&#1091;&#1075;&#1080;\&#1053;&#1086;&#1088;&#1084;&#1099;%20&#1085;&#1072;%201.04.06&#1075;\&#1053;&#1086;&#1088;&#1084;&#1099;18.04.06\&#1053;&#1086;&#1088;&#1084;&#1099;18.04.06\&#1058;&#1058;&#1062;\&#1052;&#1072;&#1079;.&#1073;&#1072;&#1082;&#1080;%20(&#1088;&#1072;&#1089;&#1095;&#1077;&#1090;&#1099;)\&#1061;&#1088;&#1072;&#1085;&#1077;&#1085;&#1080;&#1077;%20&#1084;&#1072;&#1079;&#1091;&#1090;&#1072;.xls?145C3E2C" TargetMode="External"/><Relationship Id="rId1" Type="http://schemas.openxmlformats.org/officeDocument/2006/relationships/externalLinkPath" Target="file:///\\145C3E2C\&#1061;&#1088;&#1072;&#1085;&#1077;&#1085;&#1080;&#1077;%20&#1084;&#1072;&#1079;&#1091;&#1090;&#1072;.xls" TargetMode="External"/></Relationships>
</file>

<file path=xl/externalLinks/_rels/externalLink242.xml.rels><?xml version="1.0" encoding="UTF-8" standalone="yes"?>
<Relationships xmlns="http://schemas.openxmlformats.org/package/2006/relationships"><Relationship Id="rId2" Type="http://schemas.microsoft.com/office/2019/04/relationships/externalLinkLongPath" Target="file:///K:\Documents%20and%20Settings\1\&#1056;&#1072;&#1073;&#1086;&#1095;&#1080;&#1081;%20&#1089;&#1090;&#1086;&#1083;\&#1043;&#1054;&#1053;&#1063;&#1045;&#1053;&#1050;&#1054;\&#1048;&#1079;%20&#1082;&#1086;&#1084;&#1072;&#1085;&#1076;&#1080;&#1088;&#1086;&#1074;&#1082;&#1080;%201.03.09\Documents%20and%20Settings\&#1048;&#1088;&#1080;&#1085;&#1072;.IT\&#1052;&#1086;&#1080;%20&#1076;&#1086;&#1082;&#1091;&#1084;&#1077;&#1085;&#1090;&#1099;\My%20eBooks\&#1053;&#1086;&#1088;&#1084;&#1099;%20&#1076;&#1083;&#1103;%20&#1090;&#1072;&#1088;&#1080;&#1092;&#1086;&#1074;%20&#1085;&#1072;%20&#1082;&#1086;&#1084;%20&#1091;&#1089;&#1083;&#1091;&#1075;&#1080;\&#1053;&#1086;&#1088;&#1084;&#1099;%20&#1076;&#1083;&#1103;%20&#1090;&#1072;&#1088;&#1080;&#1092;&#1086;&#1074;%20&#1085;&#1072;%20&#1082;&#1086;&#1084;%20&#1091;&#1089;&#1083;&#1091;&#1075;&#1080;\&#1053;&#1086;&#1088;&#1084;&#1099;%20&#1085;&#1072;%201.04.06&#1075;\&#1053;&#1086;&#1088;&#1084;&#1099;18.04.06\&#1053;&#1086;&#1088;&#1084;&#1099;18.04.?407373E5" TargetMode="External"/><Relationship Id="rId1" Type="http://schemas.openxmlformats.org/officeDocument/2006/relationships/externalLinkPath" Target="file:///\\407373E5\&#1053;&#1086;&#1088;&#1084;&#1099;18.04." TargetMode="External"/></Relationships>
</file>

<file path=xl/externalLinks/_rels/externalLink243.xml.rels><?xml version="1.0" encoding="UTF-8" standalone="yes"?>
<Relationships xmlns="http://schemas.openxmlformats.org/package/2006/relationships"><Relationship Id="rId2" Type="http://schemas.microsoft.com/office/2019/04/relationships/externalLinkLongPath" Target="file:///K:\Documents%20and%20Settings\1\&#1056;&#1072;&#1073;&#1086;&#1095;&#1080;&#1081;%20&#1089;&#1090;&#1086;&#1083;\Documents%20and%20Settings\&#1048;&#1088;&#1080;&#1085;&#1072;.IT\&#1052;&#1086;&#1080;%20&#1076;&#1086;&#1082;&#1091;&#1084;&#1077;&#1085;&#1090;&#1099;\My%20eBooks\&#1053;&#1086;&#1088;&#1084;&#1099;%20&#1076;&#1083;&#1103;%20&#1090;&#1072;&#1088;&#1080;&#1092;&#1086;&#1074;%20&#1085;&#1072;%20&#1082;&#1086;&#1084;%20&#1091;&#1089;&#1083;&#1091;&#1075;&#1080;\&#1053;&#1086;&#1088;&#1084;&#1099;%20&#1076;&#1083;&#1103;%20&#1090;&#1072;&#1088;&#1080;&#1092;&#1086;&#1074;%20&#1085;&#1072;%20&#1082;&#1086;&#1084;%20&#1091;&#1089;&#1083;&#1091;&#1075;&#1080;\&#1053;&#1086;&#1088;&#1084;&#1099;%20&#1085;&#1072;%201.04.06&#1075;\&#1053;&#1086;&#1088;&#1084;&#1099;18.04.06\&#1053;&#1086;&#1088;&#1084;&#1099;18.04.06\&#1058;&#1058;&#1062;\&#1052;&#1072;&#1079;.&#1073;&#1072;&#1082;&#1080;%20(&#1088;&#1072;&#1089;&#1095;&#1077;&#1090;&#1099;)\&#1061;&#1088;&#1072;&#1085;&#1077;&#1085;&#1080;?2E890302" TargetMode="External"/><Relationship Id="rId1" Type="http://schemas.openxmlformats.org/officeDocument/2006/relationships/externalLinkPath" Target="file:///\\2E890302\&#1061;&#1088;&#1072;&#1085;&#1077;&#1085;&#1080;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2008-2009%20&#1075;&#1086;&#1076;\Documents%20and%20Settings\&#1048;&#1088;&#1080;&#1085;&#1072;.IT\&#1052;&#1086;&#1080;%20&#1076;&#1086;&#1082;&#1091;&#1084;&#1077;&#1085;&#1090;&#1099;\My%20eBooks\&#1053;&#1086;&#1088;&#1084;&#1099;%20&#1076;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21.10.10&#1075;\&#1041;&#1102;&#1076;&#1078;&#1077;&#1090;%20&#1085;&#1072;%202011-2015&#1075;&#1075;\&#1047;&#1072;&#1097;&#1080;&#1090;&#1072;%20&#1041;&#1102;&#1076;&#1078;&#1077;&#1090;&#1072;%20&#1085;&#1072;%202011-2015&#1075;&#1075;%2020.08.10&#1075;\Documents%20and%20Settings\&#1048;&#1088;&#1080;&#1085;&#1072;.IT\&#1052;&#1086;&#1080;%20&#1076;&#1086;&#1082;&#1091;&#1084;&#1077;&#1085;&#1090;&#1099;\My%20eBooks\&#1053;&#1086;&#1088;&#1084;&#1099;%20&#1076;&#1083;&#1103;%20&#1090;&#1072;&#1088;&#1080;&#1092;&#1086;&#1074;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48;&#1088;&#1080;&#1085;&#1072;.IT\&#1052;&#1086;&#1080;%20&#1076;&#1086;&#1082;&#1091;&#1084;&#1077;&#1085;&#1090;&#1099;\My%20eBooks\&#1053;&#1086;&#1088;&#1084;&#1099;%20&#1076;&#1083;&#1103;%20&#1090;&#1072;&#1088;&#1080;&#1092;&#1086;&#1074;%20&#1085;&#1072;%20&#1082;&#1086;&#1084;%20&#1091;&#1089;&#1083;&#1091;&#1075;&#1080;\&#1053;&#1086;&#1088;&#1084;&#1099;%20&#1076;&#1083;&#1103;%20&#1090;&#1072;&#1088;&#1080;&#1092;&#1086;&#1074;%20&#1085;&#1072;%20&#1082;&#1086;&#1084;%20&#1091;&#1089;&#1083;&#1091;&#1075;&#1080;\&#1053;&#1086;&#1088;&#1084;&#1099;%20&#1085;&#1072;%201.04.06&#1075;\&#1053;&#1086;&#1088;&#1084;&#1099;18.04.06\&#1053;&#1086;&#1088;&#1084;&#1099;18.04.06\&#1058;&#1058;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170.201\Buhgaltery\&#1061;&#1088;&#1072;&#1085;&#1077;&#1085;&#1080;&#1077;%20&#1084;&#1072;&#1079;&#1091;&#1090;&#1072;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lentina\&#1076;&#1086;&#1082;&#1091;&#1084;&#1077;&#1085;&#1090;&#1099;\DOCUME~1\STERLI~1\LOCALS~1\Temp\bat\&#1052;&#1086;&#1080;%20&#1076;&#1086;&#1082;&#1091;&#1084;&#1077;&#1085;&#1090;&#1099;\about%20Budget\&#1041;&#1102;&#1076;&#1078;&#1077;&#1090;%202004%20&#1075;&#1086;&#1076;%20(&#1082;&#1086;&#1088;&#1088;)\&#1041;&#1102;&#1076;&#1078;&#1077;&#1090;%202004%20&#1075;.%20&#1082;&#1086;&#1088;&#1088;&#1077;&#1082;&#1090;&#1080;&#1088;%20&#1086;&#1082;&#1086;&#1085;&#1095;&#1072;&#1090;\&#1084;&#1072;&#1090;&#1077;&#1088;&#1080;&#1072;&#1083;&#1099;\&#1053;&#1086;&#1074;&#1099;&#1077;&#1056;&#1072;&#1089;&#1095;&#1077;&#1090;&#1099;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&#1073;&#1102;&#1076;&#1078;&#1077;&#1090;%20&#1082;&#1090;&#1075;\Documents%20and%20Settings\&#1040;&#1076;&#1084;&#1080;&#1085;&#1080;&#1089;&#1090;&#1088;&#1072;&#1090;&#1086;&#1088;\Local%20Settings\Temporary%20Internet%20Files\Content.IE5\KP2JW9QN\WINDOWS\TEMP\&#1041;&#1072;&#1079;&#1072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ADMIN\&#1056;&#1072;&#1073;&#1086;&#1095;&#1080;&#1081;%20&#1089;&#1090;&#1086;&#1083;\&#1043;&#1054;&#1053;&#1063;&#1045;&#1053;&#1050;&#1054;\&#1048;&#1079;%20&#1082;&#1086;&#1084;&#1072;&#1085;&#1076;&#1080;&#1088;&#1086;&#1074;&#1082;&#1080;%201.03.09\B-PL\NBPL\_FES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gres\r\&#1052;&#1086;&#1080;%20&#1076;&#1086;&#1082;&#1091;&#1084;&#1077;&#1085;&#1090;&#1099;\&#1054;&#1073;&#1097;&#1072;&#1103;\&#1054;&#1073;&#1097;&#1072;&#1103;%20&#1076;&#1083;&#1103;%20&#1088;&#1072;&#1073;&#1086;&#1090;&#1099;\&#1059;&#1063;&#1045;&#1058;\2003&#1075;\01&#1103;&#1085;&#1074;&#1072;&#1088;&#1100;\&#1055;&#1086;&#1082;&#1072;&#1079;&#1072;&#1090;&#1077;&#1083;&#1080;%20&#1103;&#1085;&#1074;&#1072;&#1088;&#1100;.xls" TargetMode="External"/></Relationships>
</file>

<file path=xl/externalLinks/_rels/externalLink25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0.250.170.201\Buhgaltery\Documents%20and%20Settings\User\&#1056;&#1072;&#1073;&#1086;&#1095;&#1080;&#1081;%20&#1089;&#1090;&#1086;&#1083;\&#1092;&#1077;&#1074;&#1088;&#1072;&#1083;&#1100;%2011\&#1087;&#1086;&#1082;&#1072;&#1079;&#1072;&#1090;&#1077;&#1083;&#1080;\&#1052;&#1086;&#1080;%20&#1076;&#1086;&#1082;&#1091;&#1084;&#1077;&#1085;&#1090;&#1099;\&#1054;&#1073;&#1097;&#1072;&#1103;\&#1054;&#1073;&#1097;&#1072;&#1103;%20&#1076;&#1083;&#1103;%20&#1088;&#1072;&#1073;&#1086;&#1090;&#1099;\&#1059;&#1063;&#1045;&#1058;\&#1057;&#1087;&#1088;&#1072;&#1074;&#1082;&#1080;\&#1057;&#1087;&#1088;&#1072;&#1074;&#1082;&#1080;%20&#1087;&#1086;%20&#1090;&#1086;&#1087;&#1083;&#1080;&#1074;&#1091;\&#1052;&#1086;&#1080;%20&#1076;&#1086;&#1082;&#1091;&#1084;&#1077;&#1085;&#1090;&#1099;\&#1054;&#1073;&#1097;&#1072;&#1103;\&#1054;&#1073;&#1097;&#1072;&#1103;%20&#1076;&#1083;&#1103;%20&#1088;&#1072;&#1073;&#1086;&#1090;&#1099;\&#1059;&#1063;&#1045;&#1058;\2003&#1075;\12&#1076;&#1077;&#1082;&#1072;&#1073;&#1088;&#1100;\&#1040;&#1082;&#1090;&#1099;%20&#1076;&#1077;&#1082;&#1072;&#1073;&#1088;&#1100;.xls?F91BDE36" TargetMode="External"/><Relationship Id="rId1" Type="http://schemas.openxmlformats.org/officeDocument/2006/relationships/externalLinkPath" Target="file:///\\F91BDE36\&#1040;&#1082;&#1090;&#1099;%20&#1076;&#1077;&#1082;&#1072;&#1073;&#1088;&#1100;.xls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170.201\Buhgaltery\Documents%20and%20Settings\1\&#1056;&#1072;&#1073;&#1086;&#1095;&#1080;&#1081;%20&#1089;&#1090;&#1086;&#1083;\&#1052;&#1086;&#1080;%20&#1076;&#1086;&#1082;&#1091;&#1084;&#1077;&#1085;&#1090;&#1099;\&#1054;&#1073;&#1097;&#1072;&#1103;\&#1054;&#1073;&#1097;&#1072;&#1103;%20&#1076;&#1083;&#1103;%20&#1088;&#1072;&#1073;&#1086;&#1090;&#1099;\&#1059;&#1063;&#1045;&#1058;\2003&#1075;\07&#1080;&#1102;&#1083;&#1100;\&#1040;&#1082;&#1090;&#1099;%20&#1080;&#1102;&#1083;&#1100;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gres\r\EEN\&#1057;&#1091;&#1090;&#1086;&#1095;&#1085;&#1099;&#1081;%20&#1091;&#1095;&#1077;&#1090;\&#1056;&#1072;&#1073;&#1086;&#1090;&#1072;%20&#1074;%20&#1054;&#1047;&#1055;%202003-2004&#1075;.&#1075;\&#1084;&#1072;&#1088;&#1090;%202004&#1075;.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\&#1056;&#1072;&#1073;&#1086;&#1095;&#1080;&#1081;%20&#1089;&#1090;&#1086;&#1083;\&#1052;&#1086;&#1080;%20&#1076;&#1086;&#1082;&#1091;&#1084;&#1077;&#1085;&#1090;&#1099;\&#1054;&#1073;&#1097;&#1072;&#1103;\&#1054;&#1073;&#1097;&#1072;&#1103;%20&#1076;&#1083;&#1103;%20&#1088;&#1072;&#1073;&#1086;&#1090;&#1099;\&#1059;&#1063;&#1045;&#1058;\2003&#1075;\07&#1080;&#1102;&#1083;&#1100;\&#1040;&#1082;&#1090;&#1099;%20&#1080;&#1102;&#1083;&#1100;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&#1054;&#1073;&#1097;&#1072;&#1103;\&#1054;&#1073;&#1097;&#1072;&#1103;%20&#1076;&#1083;&#1103;%20&#1088;&#1072;&#1073;&#1086;&#1090;&#1099;\&#1059;&#1063;&#1045;&#1058;\2003&#1075;\07&#1080;&#1102;&#1083;&#1100;\&#1040;&#1082;&#1090;&#1099;%20&#1080;&#1102;&#1083;&#1100;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170.201\Buhgaltery\&#1043;&#1086;&#1085;&#1095;&#1077;&#1085;&#1082;&#1086;%20&#1076;&#1080;&#1089;&#1082;%20&#1044;\&#1048;&#1085;&#1085;&#1072;\2011%20&#1075;.&#1060;&#1072;&#1082;&#1090;\21.10.10&#1075;\&#1041;&#1102;&#1076;&#1078;&#1077;&#1090;%20&#1085;&#1072;%202011-2015&#1075;&#1075;\&#1047;&#1072;&#1097;&#1080;&#1090;&#1072;%20&#1041;&#1102;&#1076;&#1078;&#1077;&#1090;&#1072;%20&#1085;&#1072;%202011-2015&#1075;&#1075;%2020.08.10&#1075;\&#1052;&#1086;&#1080;%20&#1076;&#1086;&#1082;&#1091;&#1084;&#1077;&#1085;&#1090;&#1099;\&#1054;&#1073;&#1097;&#1072;&#1103;\&#1054;&#1073;&#1097;&#1072;&#1103;%20&#1076;&#1083;&#1103;%20&#1088;&#1072;&#1073;&#1086;&#1090;&#1099;\&#1059;&#1063;&#1045;&#1058;\2003&#1075;\07&#1080;&#1102;&#1083;&#1100;\&#1040;&#1082;&#1090;&#1099;%20&#1080;&#1102;&#1083;&#1100;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21.10.10&#1075;\&#1041;&#1102;&#1076;&#1078;&#1077;&#1090;%20&#1085;&#1072;%202011-2015&#1075;&#1075;\&#1047;&#1072;&#1097;&#1080;&#1090;&#1072;%20&#1041;&#1102;&#1076;&#1078;&#1077;&#1090;&#1072;%20&#1085;&#1072;%202011-2015&#1075;&#1075;%2020.08.10&#1075;\&#1052;&#1086;&#1080;%20&#1076;&#1086;&#1082;&#1091;&#1084;&#1077;&#1085;&#1090;&#1099;\&#1054;&#1073;&#1097;&#1072;&#1103;\&#1054;&#1073;&#1097;&#1072;&#1103;%20&#1076;&#1083;&#1103;%20&#1088;&#1072;&#1073;&#1086;&#1090;&#1099;\&#1059;&#1063;&#1045;&#1058;\2003&#1075;\07&#1080;&#1102;&#1083;&#1100;\&#1040;&#1082;&#1090;&#1099;%20&#1080;&#1102;&#1083;&#1100;.xls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52;&#1086;&#1080;%20&#1076;&#1086;&#1082;&#1091;&#1084;&#1077;&#1085;&#1090;&#1099;\&#1056;&#1072;&#1079;&#1085;&#1086;&#1077;\&#1041;&#1102;&#1076;&#1078;&#1077;&#1090;%20&#1085;&#1072;%202011-2015&#1075;&#1075;\&#1047;&#1072;&#1097;&#1080;&#1090;&#1072;%20&#1041;&#1102;&#1076;&#1078;&#1077;&#1090;&#1072;%20&#1085;&#1072;%202011-2015&#1075;&#1075;%2020.08.10&#1075;\2011%20&#1075;&#1086;&#1076;%20&#1076;&#1083;&#1103;%20&#1056;&#1080;&#1074;&#1085;&#1077;&#1088;&#1072;\Documents%20and%20Settings\1\&#1052;&#1086;&#1080;%20&#1076;&#1086;&#1082;&#1091;&#1084;&#1077;&#1085;&#1090;&#1099;\2004-2005-2006\&#1055;&#1086;&#1090;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\&#1052;&#1086;&#1080;%20&#1076;&#1086;&#1082;&#1091;&#1084;&#1077;&#1085;&#1090;&#1099;\2002-2003-2004-2005-2006\&#1055;&#1086;&#1090;&#1088;&#1077;&#1073;&#1080;&#1090;&#1077;&#1083;&#1080;%20&#1101;&#1083;&#1101;&#1085;%20200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PL\NBPL\_FES.XLS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ADMIN\&#1056;&#1072;&#1073;&#1086;&#1095;&#1080;&#1081;%20&#1089;&#1090;&#1086;&#1083;\Documents%20and%20Settings\1\&#1052;&#1086;&#1080;%20&#1076;&#1086;&#1082;&#1091;&#1084;&#1077;&#1085;&#1090;&#1099;\2004-2005-2006\&#1055;&#1086;&#1090;&#1088;&#1077;&#1073;&#1080;&#1090;&#1077;&#1083;&#1080;%20&#1101;&#1083;&#1101;&#1085;%202006.xls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52;&#1086;&#1080;%20&#1076;&#1086;&#1082;&#1091;&#1084;&#1077;&#1085;&#1090;&#1099;\&#1056;&#1072;&#1079;&#1085;&#1086;&#1077;\&#1041;&#1102;&#1076;&#1078;&#1077;&#1090;%20&#1085;&#1072;%202011-2015&#1075;&#1075;\&#1047;&#1072;&#1097;&#1080;&#1090;&#1072;%20&#1041;&#1102;&#1076;&#1078;&#1077;&#1090;&#1072;%20&#1085;&#1072;%202011-2015&#1075;&#1075;%2020.08.10&#1075;\2011%20&#1075;&#1086;&#1076;%20&#1076;&#1083;&#1103;%20&#1056;&#1080;&#1074;&#1085;&#1077;&#1088;&#1072;\Documents%20and%20Settings\&#1048;&#1088;&#1080;&#1085;&#1072;.IT\&#1052;&#1086;&#1080;%20&#1076;&#1086;&#1082;&#1091;&#1084;&#1077;&#1085;&#1090;&#1099;\My%20eBooks\&#1053;" TargetMode="External"/></Relationships>
</file>

<file path=xl/externalLinks/_rels/externalLink2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\&#1056;&#1072;&#1073;&#1086;&#1095;&#1080;&#1081;%20&#1089;&#1090;&#1086;&#1083;\Documents%20and%20Settings\1\&#1052;&#1086;&#1080;%20&#1076;&#1086;&#1082;&#1091;&#1084;&#1077;&#1085;&#1090;&#1099;\2002-2003-2004-2005-2006\&#1055;&#1086;&#1090;&#1088;&#1077;&#1073;&#1080;&#1090;&#1077;&#1083;&#1080;%20&#1101;&#1083;&#1101;&#1085;%202005.xls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\&#1056;&#1072;&#1073;&#1086;&#1095;&#1080;&#1081;%20&#1089;&#1090;&#1086;&#1083;\&#1043;&#1054;&#1053;&#1063;&#1045;&#1053;&#1050;&#1054;\&#1048;&#1079;%20&#1082;&#1086;&#1084;&#1072;&#1085;&#1076;&#1080;&#1088;&#1086;&#1074;&#1082;&#1080;%201.03.09\Documents%20and%20Settings\1\&#1052;&#1086;&#1080;%20&#1076;&#1086;&#1082;&#1091;&#1084;&#1077;&#1085;&#1090;&#1099;\2004-2005-2006\&#1055;&#1086;&#1090;&#1088;&#1077;&#1073;&#1080;&#1090;&#1077;&#1083;&#1080;%20&#1101;&#1083;&#1101;&#1085;%202006.xls" TargetMode="External"/></Relationships>
</file>

<file path=xl/externalLinks/_rels/externalLink2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2008-2009%20&#1075;&#1086;&#1076;\Documents%20and%20Settings\1\&#1052;&#1086;&#1080;%20&#1076;&#1086;&#1082;&#1091;&#1084;&#1077;&#1085;&#1090;&#1099;\2004-2005-2006\&#1055;&#1086;&#1090;&#1088;&#1077;&#1073;&#1080;&#1090;&#1077;" TargetMode="External"/></Relationships>
</file>

<file path=xl/externalLinks/_rels/externalLink2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21.10.10&#1075;\&#1041;&#1102;&#1076;&#1078;&#1077;&#1090;%20&#1085;&#1072;%202011-2015&#1075;&#1075;\&#1047;&#1072;&#1097;&#1080;&#1090;&#1072;%20&#1041;&#1102;&#1076;&#1078;&#1077;&#1090;&#1072;%20&#1085;&#1072;%202011-2015&#1075;&#1075;%2020.08.10&#1075;\Documents%20and%20Settings\1\&#1052;&#1086;&#1080;%20&#1076;&#1086;&#1082;&#1091;&#1084;&#1077;&#1085;&#1090;&#1099;\2004-2005-2006\&#1055;&#1086;&#1090;&#1088;&#1077;&#1073;&#1080;&#1090;&#1077;&#1083;&#1080;%20&#1101;&#1083;&#1101;&#1085;%2020" TargetMode="External"/></Relationships>
</file>

<file path=xl/externalLinks/_rels/externalLink2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1\&#1052;&#1086;&#1080;%20&#1076;&#1086;&#1082;&#1091;&#1084;&#1077;&#1085;&#1090;&#1099;\2004-2005-2006\&#1055;&#1086;&#1090;&#1088;&#1077;&#1073;&#1080;&#1090;&#1077;&#1083;&#1080;%20&#1101;&#1083;&#1101;&#1085;%202006.xls" TargetMode="External"/></Relationships>
</file>

<file path=xl/externalLinks/_rels/externalLink2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\&#1052;&#1086;&#1080;%20&#1076;&#1086;&#1082;&#1091;&#1084;&#1077;&#1085;&#1090;&#1099;\2004-2005-2006\&#1055;&#1086;&#1090;&#1088;&#1077;&#1073;&#1080;&#1090;&#1077;&#1083;&#1080;%20&#1101;&#1083;&#1101;&#1085;%202006.xls" TargetMode="External"/></Relationships>
</file>

<file path=xl/externalLinks/_rels/externalLink2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170.201\Buhgaltery\&#1055;&#1086;&#1090;&#1088;&#1077;&#1073;&#1080;&#1090;&#1077;&#1083;&#1080;%20&#1101;&#1083;&#1101;&#1085;%202006.xls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gres\r\&#1052;&#1086;&#1080;%20&#1076;&#1086;&#1082;&#1091;&#1084;&#1077;&#1085;&#1090;&#1099;\&#1054;&#1073;&#1097;&#1072;&#1103;\&#1054;&#1073;&#1097;&#1072;&#1103;%20&#1076;&#1083;&#1103;%20&#1088;&#1072;&#1073;&#1086;&#1090;&#1099;\&#1059;&#1063;&#1045;&#1058;\2003&#1075;\12&#1076;&#1077;&#1082;&#1072;&#1073;&#1088;&#1100;\&#1040;&#1082;&#1090;&#1099;%20&#1076;&#1077;&#1082;&#1072;&#1073;&#1088;&#110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2008-2009%20&#1075;&#1086;&#1076;\B-PL\NBPL\_FES.XLS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oeva_n\C\Documents%20and%20Settings\Umurzakov_t\Local%20Settings\Temporary%20Internet%20Files\OLK221\&#1055;&#1088;&#1080;&#1082;&#1072;&#1079;_182\form.xls" TargetMode="External"/></Relationships>
</file>

<file path=xl/externalLinks/_rels/externalLink2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A-Abilov\Local%20Settings\Temporary%20Internet%20Files\OLK12E\&#1060;&#1086;&#1088;&#1084;&#1072;2.xls" TargetMode="External"/></Relationships>
</file>

<file path=xl/externalLinks/_rels/externalLink2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54;&#1053;&#1063;&#1045;&#1053;&#1050;&#1054;\&#1048;&#1085;&#1085;&#1072;\&#1041;&#1102;&#1076;&#1078;&#1077;&#1090;%20&#1085;&#1072;%202011-2015&#1075;&#1075;\&#1056;&#1072;&#1089;&#1096;&#1080;&#1092;&#1088;&#1086;&#1074;&#1082;&#1072;%20&#1079;&#1072;&#1090;&#1088;&#1072;&#1090;%20&#1073;&#1102;&#1076;&#1078;&#1077;&#1090;&#1072;%20&#1085;&#1072;%202011&#1075;\&#1059;&#1089;&#1083;&#1091;&#1075;&#1080;%20&#1087;&#1086;&#1078;&#1072;&#1088;&#1085;&#1086;&#1081;%20&#1086;&#1093;&#1088;&#1072;&#1085;&#1099;\&#1044;&#1083;&#1103;%20&#1047;&#1072;&#1088;&#1080;&#1085;&#1099;\last3\&#1055;&#1088;&#1080;&#1082;&#1072;&#1079;_182\form.xls" TargetMode="External"/></Relationships>
</file>

<file path=xl/externalLinks/_rels/externalLink2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&#1040;&#1041;&#1048;\Desktop\&#1050;&#1086;&#1088;&#1088;.2011%20&#1075;.%202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last3\&#1055;&#1088;&#1080;&#1082;&#1072;&#1079;_182\form.xls" TargetMode="External"/></Relationships>
</file>

<file path=xl/externalLinks/_rels/externalLink2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last3\&#1055;&#1088;&#1080;&#1082;&#1072;&#1079;_182\form.xls" TargetMode="External"/></Relationships>
</file>

<file path=xl/externalLinks/_rels/externalLink2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21.10.10&#1075;\&#1041;&#1102;&#1076;&#1078;&#1077;&#1090;%20&#1085;&#1072;%202011-2015&#1075;&#1075;\&#1047;&#1072;&#1097;&#1080;&#1090;&#1072;%20&#1041;&#1102;&#1076;&#1078;&#1077;&#1090;&#1072;%20&#1085;&#1072;%202011-2015&#1075;&#1075;%2020.08.10&#1075;\last3\&#1055;&#1088;&#1080;&#1082;&#1072;&#1079;_182\form.xls" TargetMode="External"/></Relationships>
</file>

<file path=xl/externalLinks/_rels/externalLink2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0;&#1054;%20&#1046;&#1043;&#1056;&#1069;&#1057;\&#1041;&#1102;&#1076;&#1078;&#1077;&#1090;%20&#1085;&#1072;%202011-2015&#1075;&#1075;\last3\&#1055;&#1088;&#1080;&#1082;&#1072;&#1079;_182\form.xls" TargetMode="External"/></Relationships>
</file>

<file path=xl/externalLinks/_rels/externalLink2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7;&#1090;&#1072;&#1090;&#1100;&#1080;%20&#1058;&#1069;&#1055;_&#1089;&#1090;&#1072;&#1088;&#1072;&#1103;%20&#1089;&#1090;&#1088;&#1091;&#1082;&#1090;&#1091;&#1088;&#1072;.xls" TargetMode="External"/></Relationships>
</file>

<file path=xl/externalLinks/_rels/externalLink2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&#1073;&#1102;&#1076;&#1078;&#1077;&#1090;%20&#1082;&#1090;&#1075;\Documents%20and%20Settings\&#1040;&#1076;&#1084;&#1080;&#1085;&#1080;&#1089;&#1090;&#1088;&#1072;&#1090;&#1086;&#1088;\Local%20Settings\Temporary%20Internet%20Files\Content.IE5\KP2JW9QN\&#1052;&#1086;&#1080;%20&#1076;&#1086;&#1082;&#1091;&#1084;&#1077;&#1085;&#1090;&#1099;\2000%20&#1075;\&#1057;&#1084;&#1077;&#1090;&#1099;\I%20&#1082;&#1074;&#1072;&#1088;&#1090;&#1072;&#1083;\&#1057;&#1053;&#1054;&#1057;%20&#1075;&#1072;&#1079;.%20&#1082;&#1086;&#1085;&#1076;.1-2000.xls" TargetMode="External"/></Relationships>
</file>

<file path=xl/externalLinks/_rels/externalLink2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&#1073;&#1102;&#1076;&#1078;&#1077;&#1090;%20&#1082;&#1090;&#1075;\Documents%20and%20Settings\Sysoeva_n\Local%20Settings\Temporary%20Internet%20Files\Content.IE5\S1Y7W1QN\&#1041;&#1102;&#1076;&#1078;&#1077;&#1090;&#1099;\2004&#1075;&#1086;&#1076;\&#1055;&#1088;&#1080;&#1082;&#1072;&#1079;_182\form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21.10.10&#1075;\&#1041;&#1102;&#1076;&#1078;&#1077;&#1090;%20&#1085;&#1072;%202011-2015&#1075;&#1075;\&#1047;&#1072;&#1097;&#1080;&#1090;&#1072;%20&#1041;&#1102;&#1076;&#1078;&#1077;&#1090;&#1072;%20&#1085;&#1072;%202011-2015&#1075;&#1075;%2020.08.10&#1075;\B-PL\NBPL\_FES.XLS" TargetMode="External"/></Relationships>
</file>

<file path=xl/externalLinks/_rels/externalLink2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dp25\&#1057;&#1074;&#1086;&#1073;&#1086;&#1076;&#1085;&#1072;&#1103;\&#1041;&#1044;\&#1057;&#1090;&#1072;&#1090;&#1100;&#1080;%20&#1058;&#1069;&#1055;_&#1089;&#1090;&#1072;&#1088;&#1072;&#1103;%20&#1089;&#1090;&#1088;&#1091;&#1082;&#1090;&#1091;&#1088;&#1072;.xls" TargetMode="External"/></Relationships>
</file>

<file path=xl/externalLinks/_rels/externalLink2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4;&#1055;&#1069;&#1052;\&#1091;&#1095;&#1077;&#1090;%20&#1085;&#1072;%20R\&#1055;&#1086;&#1082;&#1072;&#1079;&#1072;&#1090;&#1077;&#1083;&#1080;\2008&#1075;\&#1055;&#1088;&#1086;&#1090;&#1086;&#1082;&#1086;&#1083;&#1099;%20&#1072;&#1085;&#1072;&#1083;&#1080;&#1079;&#1072;%20&#1090;&#1086;&#1087;&#1083;&#1080;&#1074;&#1072;%20&#1085;&#1072;%202008&#1075;..xls" TargetMode="External"/></Relationships>
</file>

<file path=xl/externalLinks/_rels/externalLink2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\&#1056;&#1072;&#1073;&#1086;&#1095;&#1080;&#1081;%20&#1089;&#1090;&#1086;&#1083;\&#1055;&#1056;&#1054;&#1042;&#1045;&#1056;&#1071;&#1058;&#1068;%20&#1050;&#1040;&#1046;&#1044;&#1067;&#1049;%20&#1044;&#1045;&#1053;&#1068;\&#1050;&#1047;&#1050;\&#1044;&#1086;%2015%20&#1095;&#1080;&#1089;&#1083;&#1072;%20&#1045;&#1078;&#1077;&#1082;&#1074;&#1072;&#1088;&#1090;&#1072;&#1083;&#1100;&#1085;&#1086;%20&#1050;&#1047;&#1050;\&#1091;&#1095;&#1077;&#1090;%20&#1085;&#1072;%20R\&#1055;&#1086;&#1082;&#1072;&#1079;&#1072;&#1090;&#1077;&#1083;&#1080;\2008&#1075;\&#1055;&#1088;&#1086;&#1090;&#1086;&#1082;&#1086;&#1083;&#1099;%20&#1072;&#1085;&#1072;&#1083;&#1080;&#1079;&#1072;%20&#1090;&#1086;&#1087;&#1083;&#1080;&#1074;&#1072;%20&#1085;&#1072;%202008&#1075;..xls" TargetMode="External"/></Relationships>
</file>

<file path=xl/externalLinks/_rels/externalLink2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User\&#1052;&#1086;&#1080;%20&#1076;&#1086;&#1082;&#1091;&#1084;&#1077;&#1085;&#1090;&#1099;\2002-2003-2004-2005-2006-2007-2008\2008\&#1057;&#1077;&#1085;&#1090;&#1103;&#1073;&#1088;&#1100;2007%20&#1075;\&#1042;&#1077;&#1076;.%20&#1087;&#1086;&#1082;.%20&#1089;&#1095;-&#1074;%20&#1054;&#1056;&#1059;%20&#1057;&#1077;&#1085;&#1090;&#1103;&#1073;&#1088;&#1100;%202007&#1075;.%20&#1085;&#1086;&#1074;.%20&#1092;&#1086;&#1088;&#1084;&#1072;.xls" TargetMode="External"/></Relationships>
</file>

<file path=xl/externalLinks/_rels/externalLink2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1052;&#1086;&#1080;%20&#1076;&#1086;&#1082;&#1091;&#1084;&#1077;&#1085;&#1090;&#1099;\2002-2003-2004-2005-2006-2007-2008\2008\&#1084;&#1072;&#1088;&#1090;%202008%20&#1075;\&#1042;&#1077;&#1076;.%20&#1087;&#1086;&#1082;.%20&#1089;&#1095;-&#1074;%20&#1054;&#1056;&#1059;%20&#1052;&#1072;&#1088;&#1090;%202008&#1075;..xls" TargetMode="External"/></Relationships>
</file>

<file path=xl/externalLinks/_rels/externalLink2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\&#1056;&#1072;&#1073;&#1086;&#1095;&#1080;&#1081;%20&#1089;&#1090;&#1086;&#1083;\Documents%20and%20Settings\User\&#1052;&#1086;&#1080;%20&#1076;&#1086;&#1082;&#1091;&#1084;&#1077;&#1085;&#1090;&#1099;\2002-2003-2004-2005-2006-2007-2008\2008\&#1084;&#1072;&#1088;&#1090;%202008%20&#1075;\&#1042;&#1077;&#1076;.%20&#1087;&#1086;&#1082;.%20&#1089;&#1095;-&#1074;%20&#1054;&#1056;&#1059;%20&#1052;&#1072;&#1088;&#1090;%202008&#1075;..xls" TargetMode="External"/></Relationships>
</file>

<file path=xl/externalLinks/_rels/externalLink2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m4\Work\Documents%20and%20Settings\Seilov\Local%20Settings\Temporary%20Internet%20Files\OLK80\&#1088;&#1072;&#1073;.&#1092;&#1072;&#1081;&#1083;%20&#1087;&#1086;%20&#1079;&#1072;&#1090;&#1088;&#1072;&#1090;&#1072;&#1084;%207-10.xls" TargetMode="External"/></Relationships>
</file>

<file path=xl/externalLinks/_rels/externalLink2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74\&#1086;&#1073;&#1097;&#1072;&#1103;\Documents%20and%20Settings\yessimbayev_t\&#1056;&#1072;&#1073;&#1086;&#1095;&#1080;&#1081;%20&#1089;&#1090;&#1086;&#1083;\&#1055;&#1088;&#1086;&#1077;&#1082;&#1090;%20&#1090;&#1072;&#1088;&#1080;&#1092;&#1072;%20&#1087;&#1086;%20&#1090;&#1088;&#1072;&#1089;&#1087;_08\&#1052;&#1043;&#1055;&#1060;_08\&#1055;&#1088;&#1086;&#1077;&#1082;&#1090;%20&#1090;&#1072;&#1088;&#1080;&#1092;&#1072;2.xls" TargetMode="External"/></Relationships>
</file>

<file path=xl/externalLinks/_rels/externalLink2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&#1073;&#1102;&#1076;&#1078;&#1077;&#1090;%20&#1082;&#1090;&#1075;\Documents%20and%20Settings\&#1040;&#1076;&#1084;&#1080;&#1085;&#1080;&#1089;&#1090;&#1088;&#1072;&#1090;&#1086;&#1088;\Local%20Settings\Temporary%20Internet%20Files\Content.IE5\KP2JW9QN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budget\Documents%20and%20Settings\N-Novgorodskaya\&#1052;&#1086;&#1080;%20&#1076;&#1086;&#1082;&#1091;&#1084;&#1077;&#1085;&#1090;&#1099;\&#1053;&#1086;&#1074;&#1072;&#1103;%20&#1082;&#1086;&#1085;&#1089;%202003\Balan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B-PL\NBPL\_F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170.201\Buhgaltery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B-PL\NBPL\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-PL\NBPL\_FE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1\WINDOWS\TEMP\0%20&#1058;&#1057;\&#1058;&#1057;%202012%20&#1089;%20&#1086;&#1073;&#1098;&#1077;&#1084;&#1086;&#1084;%20&#1057;&#1086;&#1075;&#1088;&#1099;%20&#1087;&#1086;%20&#1050;&#1045;&#1043;&#1054;&#1050;_02.08.11_&#1089;%20&#1047;&#1055;%20&#1087;&#1086;%20&#1096;&#1090;&#1072;&#1090;&#1082;&#1077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nts%20and%20Settings\finance_60\Desktop\&#1060;&#1072;&#1081;&#1083;&#1099;\_&#1041;&#1102;&#1076;&#1078;&#1077;&#1090;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Murat.Korgonbaev\Local%20Settings\Temporary%20Internet%20Files\Content.IE5\KJFJAW9X\WINDOWS\TEMP\Eki_Budget_2003_Fin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1\Documents%20and%20Settings\olga_leonova\&#1056;&#1072;&#1073;&#1086;&#1095;&#1080;&#1081;%20&#1089;&#1090;&#1086;&#1083;\&#1086;&#1090;&#1095;&#1077;&#1090;\&#1058;&#1072;&#1088;&#1080;&#1092;,%20&#1092;&#1072;&#1082;&#1090;\&#1044;&#1083;&#1103;%20&#1052;&#1072;&#1088;&#1080;&#1085;&#1099;%20&#1044;&#1059;&#1055;\&#1057;%20&#1088;&#1072;&#1073;&#1086;&#1095;&#1077;&#1075;&#1086;%20&#1089;&#1090;&#1086;&#1083;&#1072;\&#1056;&#1072;&#1073;&#1086;&#1095;&#1072;&#1103;\AES%20Folder\Old_Reports\June_00\Hot%20Sparks%20TETS_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1\Documents%20and%20Settings\olga_leonova\&#1056;&#1072;&#1073;&#1086;&#1095;&#1080;&#1081;%20&#1089;&#1090;&#1086;&#1083;\&#1057;%20&#1088;&#1072;&#1073;&#1086;&#1095;&#1077;&#1075;&#1086;%20&#1089;&#1090;&#1086;&#1083;&#1072;\&#1056;&#1072;&#1073;&#1086;&#1095;&#1072;&#1103;\AES%20Folder\Old_Reports\June_00\Hot%20Sparks%20TETS_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170.201\Buhgaltery\&#1052;&#1086;&#1080;%20&#1076;&#1086;&#1082;&#1091;&#1084;&#1077;&#1085;&#1090;&#1099;\2002-2003-2004-2005-2006-2007-2008-09-10-11\2012%20&#1075;&#1086;&#1076;\&#1060;&#1077;&#1074;&#1088;&#1072;&#1083;&#1100;%202012\&#1047;&#1072;&#1103;&#1074;&#1083;.%20&#1080;%20&#1092;&#1072;&#1082;&#1090;.%20&#1085;&#1072;&#1075;&#1088;&#1091;&#1079;&#1082;&#1080;%20&#1048;&#1102;&#1083;&#1100;%202008%20&#1075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Murat.Korgonbaev\Local%20Settings\Temporary%20Internet%20Files\Content.IE5\KJFJAW9X\WINDOWS\TEMP\Eki_Budget_2003_Feb_2003_Actual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1\Documents%20and%20Settings\olga_leonova\&#1056;&#1072;&#1073;&#1086;&#1095;&#1080;&#1081;%20&#1089;&#1090;&#1086;&#1083;\&#1086;&#1090;&#1095;&#1077;&#1090;\&#1058;&#1072;&#1088;&#1080;&#1092;,%20&#1092;&#1072;&#1082;&#1090;\&#1044;&#1083;&#1103;%20&#1052;&#1072;&#1088;&#1080;&#1085;&#1099;%20&#1044;&#1059;&#1055;\&#1057;%20&#1088;&#1072;&#1073;&#1086;&#1095;&#1077;&#1075;&#1086;%20&#1089;&#1090;&#1086;&#1083;&#1072;\&#1056;&#1072;&#1073;&#1086;&#1095;&#1072;&#1103;\AES%20Folder\Old_Reports\June_00\1.%20Weekly\4.%20Budget\2.%20Education\Westacc\Bud_for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$NDS\.EFES_KARAGANDA_SYS.ESY\EFES\FAL\BISHKEK\USD\FAAL6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top\tsho\B-PL\NBPL\_FE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Murat.Korgonbaev\Local%20Settings\Temporary%20Internet%20Files\Content.IE5\KJFJAW9X\Documents%20and%20Settings\1\My%20Documents\Eki%20Finance\Budget\Ekibastuz\Budget%202004\Eki_Budget_2004_3Nov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se-server\byudzhet\Documents%20and%20Settings\aomarova\Local%20Settings\Temporary%20Internet%20Files\Content.IE5\ACW4TUSZ\&#1052;&#1072;&#1090;&#1077;&#1088;&#1080;&#1072;&#1083;&#1099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170.201\Buhgaltery\&#1056;&#1072;&#1073;&#1086;&#1095;&#1080;&#1081;%20&#1089;&#1090;&#1086;&#1083;\&#1060;&#1080;&#1085;&#1072;&#1085;&#1089;&#1099;\Documents%20and%20Settings\Administrator\Local%20Settings\Temporary%20Internet%20Files\OLK2\WINDOWS\TEMP\WINDOWS\TEMP\Istan10years%20forrev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SharedDocs\Documents%20and%20Settings\ageyze\My%20Documents\Projects\KMG\additional_dat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1\Documents%20and%20Settings\olga_leonova\&#1056;&#1072;&#1073;&#1086;&#1095;&#1080;&#1081;%20&#1089;&#1090;&#1086;&#1083;\&#1086;&#1090;&#1095;&#1077;&#1090;\&#1058;&#1072;&#1088;&#1080;&#1092;,%20&#1092;&#1072;&#1082;&#1090;\&#1044;&#1083;&#1103;%20&#1052;&#1072;&#1088;&#1080;&#1085;&#1099;%20&#1044;&#1059;&#1055;\&#1057;%20&#1088;&#1072;&#1073;&#1086;&#1095;&#1077;&#1075;&#1086;%20&#1089;&#1090;&#1086;&#1083;&#1072;\&#1056;&#1072;&#1073;&#1086;&#1095;&#1072;&#1103;\2004\Luka_BK(2004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top\DBPEA\&#1055;&#1083;&#1072;&#1085;%20&#1088;&#1072;&#1079;&#1074;&#1080;&#1090;&#1080;&#1103;\&#1055;&#1083;&#1072;&#1085;-&#1088;&#1072;&#1079;&#1074;&#1080;&#1090;&#1080;&#1103;%20&#1085;&#1072;%202010-2014&#1075;&#1075;\&#1055;&#1056;%2010-14%20&#1086;&#1090;%20261109_%20&#1089;%20&#1091;&#1095;&#1077;&#1090;&#1086;&#1084;%20&#1080;&#1085;&#1076;&#1077;&#1082;&#1089;&#1072;&#1094;&#1080;&#1080;\SM\3BKO\KMG_3BKO_100%2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1\WINDOWS\&#1056;&#1072;&#1073;&#1086;&#1095;&#1080;&#1081;%20&#1089;&#1090;&#1086;&#1083;\Updated%20Templates\Business%2021.08.02\2003%20Altai%20-%20bus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top\dbpea\Documents%20and%20Settings\D-Saginov\&#1056;&#1072;&#1073;&#1086;&#1095;&#1080;&#1081;%20&#1089;&#1090;&#1086;&#1083;\&#1044;&#1072;&#1091;&#1088;&#1077;&#1085;\&#1054;&#1040;&#1056;\&#1041;&#1044;%20&#1054;&#1040;&#1056;\&#1086;&#1090;%20&#1052;&#1072;&#1088;&#1072;&#1090;&#1072;%20-%20&#1041;&#1055;%20&#1044;&#1047;&#1054;%20&#1086;&#1090;%2021.04%20&#1080;%2026.05\KMG_3BKO_Upd-260509&#1075;.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1_AES\02_Reporting\2005%20Year\02%20February\03_VA\02_Budget%20Variance\01_out\BudVar%20_02_05_Sogra%20CHP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aurambayeva\My%20Documents\Clients\KAZOIL\Audit%201999-2002%20PIU\wp\wp_draf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.oak.aes.com/TEMP/Budget%20Task%20Force/cscv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1\Documents%20and%20Settings\olga_leonova\&#1056;&#1072;&#1073;&#1086;&#1095;&#1080;&#1081;%20&#1089;&#1090;&#1086;&#1083;\&#1086;&#1090;&#1095;&#1077;&#1090;\&#1058;&#1072;&#1088;&#1080;&#1092;,%20&#1092;&#1072;&#1082;&#1090;\&#1044;&#1083;&#1103;%20&#1052;&#1072;&#1088;&#1080;&#1085;&#1099;%20&#1044;&#1059;&#1055;\&#1057;%20&#1088;&#1072;&#1073;&#1086;&#1095;&#1077;&#1075;&#1086;%20&#1089;&#1090;&#1086;&#1083;&#1072;\&#1056;&#1072;&#1073;&#1086;&#1095;&#1072;&#1103;\AES%20Folder\Old_Reports\June_00\1.%20Weekly\1.%20Weekly\debt_forecast_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top\DBPEA\&#1045;&#1078;&#1077;&#1084;&#1077;&#1089;&#1103;&#1095;&#1085;&#1099;&#1081;%20&#1086;&#1073;&#1079;&#1086;&#1088;\&#1041;&#1072;&#1079;&#1072;\&#1057;&#1074;&#1086;&#1073;&#1086;&#1076;&#1085;&#1072;&#1103;\&#1050;&#1052;&#1043;%202010%20&#1080;&#1102;&#1083;&#1100;\&#1054;&#1090;&#1095;&#1077;&#1090;_7&#1084;&#1077;&#1089;10_1925_SAP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2\depbud$\DOCUME~1\nsmailov\LOCALS~1\Temp\Rar$DI00.653\Documents%20and%20Settings\nsmailov\My%20Documents\Kazakhmys\Flash%20Report%20December%20v3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g-rodrigo\overseas\OVERSEAS\OVERSEAS2000\Overseas%20I\Demonstrativos\CREMA-PROVIS&#211;RIO\Bonu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-klimokhina\SMETA\SMETA\Fact02\&#1053;&#1044;&#1057;%20&#1087;&#1086;&#1090;&#1077;&#1088;&#1080;%20&#1082;&#1086;&#1088;&#1088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170.201\Buhgaltery\2012%20&#1050;&#1086;&#1085;&#1089;.%20&#1086;&#1090;&#1095;&#1077;&#1090;%20&#1040;&#1091;&#1076;&#1080;&#1090;\1.%20&#1050;&#1086;&#1085;&#1089;&#1086;&#1083;&#1080;&#1076;&#1072;&#1094;&#1080;&#1103;\&#1040;&#1088;&#1093;&#1080;&#1074;\&#1043;&#1086;&#1076;&#1086;&#1090;&#1095;&#1077;&#1090;%202012%20&#1076;&#1083;&#1103;%20&#1044;&#1054;%20&#1055;&#1088;&#1080;&#1083;.31-39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1.ekrec1.s-e.local\&#1054;&#1090;&#1095;&#1077;&#1090;&#1085;&#1086;&#1089;&#1090;&#1100;%20&#1074;%20&#1057;&#1072;&#1084;&#1088;&#1091;&#1082;_2012\&#1054;&#1090;&#1095;&#1077;&#1090;%20&#1079;&#1072;%20&#1087;&#1077;&#1088;&#1074;&#1086;&#1077;%20&#1087;&#1086;&#1083;&#1091;&#1075;&#1086;&#1076;&#1080;&#1077;%202012\&#1042;&#1050;%20&#1056;&#1069;&#1050;_&#1055;&#1086;&#1083;&#1091;&#1075;&#1086;&#1076;&#1086;&#1074;&#1086;&#1081;%20&#1086;&#1090;&#1095;&#1077;&#1090;%202012_31.07.1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budget\&#1041;&#1070;&#1044;&#1046;&#1045;&#1058;&#1067;%202001-2007\2007\&#1041;&#1070;&#1044;&#1046;&#1045;&#1058;%202007\&#1050;&#1054;&#1056;&#1056;&#1045;&#1050;&#1058;&#1048;&#1056;&#1054;&#1042;&#1050;&#1040;%20&#1041;&#1070;&#1044;&#1046;&#1045;&#1058;&#1040;%20%202007%20(&#1080;&#1102;&#1083;&#1100;)_&#1054;&#1044;&#1053;&#1040;%20&#1055;&#1056;&#1045;&#1052;&#1048;&#1071;\&#1041;&#1080;&#1079;&#1085;&#1077;&#1089;-&#1087;&#1083;&#1072;&#1085;%202008-2010%20(1,1%20-%2062)\111%20%20%20&#1057;&#1042;&#1054;&#1044;%20%20%202008%201,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se-server\byudzhet\&#1052;&#1086;&#1080;%20&#1076;&#1086;&#1082;&#1091;&#1084;&#1077;&#1085;&#1090;&#1099;\&#1041;&#1102;&#1076;&#1078;&#1077;&#1090;%202005\&#1084;&#1072;&#1090;&#1077;&#1088;&#1080;&#1072;&#1083;&#1099;%20&#1089;&#1090;.15\&#1052;&#1072;&#1090;&#1077;&#1088;&#1080;&#1072;&#1083;&#1099;%20&#1050;&#1062;-2%202005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~1\FINANC~1\LOCALS~1\Temp\Amiran\Finance%20Dep\Reports\Operational%20Report\January\January%20BV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170.201\Buhgaltery\&#1056;&#1072;&#1073;&#1086;&#1095;&#1080;&#1081;%20&#1089;&#1090;&#1086;&#1083;\&#1060;&#1080;&#1085;&#1072;&#1085;&#1089;&#1099;\&#1045;&#1040;&#1041;&#1056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~1\FINANC~1\LOCALS~1\Temp\Amiran\Finance%20Dep\Reports\Operational%20Report\January\Balansi%20Jan.%20200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303\&#1076;&#1086;&#1075;&#1086;&#1074;&#1086;&#1088;&#1072;\Documents%20and%20Settings\Syzdykbaeva\&#1052;&#1086;&#1080;%20&#1076;&#1086;&#1082;&#1091;&#1084;&#1077;&#1085;&#1090;&#1099;\&#1044;&#1086;&#1075;&#1086;&#1074;&#1086;&#1088;&#1072;\2005%20&#1075;&#1086;&#1076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top\DBPEA\Documents%20and%20Settings\m.dastan\&#1056;&#1072;&#1073;&#1086;&#1095;&#1080;&#1081;%20&#1089;&#1090;&#1086;&#1083;\Recaclculations%20for%20FY%202009%20budget\Workings\Accrual%20and%20adjustments\Check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68.144.108.44/XLS2/ANALYSIS/PROFLOSS/VENDOR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tech\share\My%20Documents\OperCreditManual\Ocm_App_ge\WINDOWS\TEMP\_Working\Iori\_Working\Iori\WINDOWS\TEMP\0423%20CashFlow%20blank.xls" TargetMode="External"/></Relationships>
</file>

<file path=xl/externalLinks/_rels/externalLink66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Users\Gulnur.Atanova\AppData\Local\Microsoft\Windows\Temporary%20Internet%20Files\Content.Outlook\W16203GS\Documents%20and%20Settings\saurambayeva\My%20Documents\Clients\KAZOIL\Audit%201999-2002%20PIU\wp\&#1052;&#1086;&#1080;%20&#1076;&#1086;&#1082;&#1091;&#1084;&#1077;&#1085;&#1090;&#1099;\&#1060;&#1080;&#1085;&#1054;&#1090;\&#1060;&#1054;&#1048;-&#1057;&#1077;&#1085;25.12.xls?133CCEAB" TargetMode="External"/><Relationship Id="rId1" Type="http://schemas.openxmlformats.org/officeDocument/2006/relationships/externalLinkPath" Target="file:///\\133CCEAB\&#1060;&#1054;&#1048;-&#1057;&#1077;&#1085;25.1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aurambayeva\My%20Documents\Clients\KAZOIL\Audit%201999-2002%20PIU\wp\&#1052;&#1086;&#1080;%20&#1076;&#1086;&#1082;&#1091;&#1084;&#1077;&#1085;&#1090;&#1099;\&#1060;&#1080;&#1085;&#1054;&#1090;\&#1060;&#1054;&#1048;-&#1057;&#1077;&#1085;25.1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200\&#1041;&#1055;6-10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tdc2600\Public\&#1052;&#1086;&#1080;%20&#1076;&#1086;&#1082;&#1091;&#1084;&#1077;&#1085;&#1090;&#1099;\&#1089;&#1088;&#1077;&#1076;&#1085;&#1077;&#1089;&#1088;&#1086;&#1095;&#1085;&#1099;&#1081;%20&#1090;&#1072;&#1088;&#1080;&#1092;\&#1090;&#1072;&#1073;&#1083;&#1080;&#1094;&#1099;\&#1052;&#1086;&#1080;%20&#1076;&#1086;&#1082;&#1091;&#1084;&#1077;&#1085;&#1090;&#1099;\&#1089;&#1088;&#1077;&#1076;&#1085;&#1077;&#1089;&#1088;&#1086;&#1095;&#1085;&#1099;&#1081;%20&#1090;&#1072;&#1088;&#1080;&#1092;\740\&#1084;&#1086;&#1076;&#1077;&#1083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RCHIVOS\PLANILLA\APP99\TARIFAS.XLS" TargetMode="External"/></Relationships>
</file>

<file path=xl/externalLinks/_rels/externalLink70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0.250.170.201\Buhgaltery\Documents%20and%20Settings\g.mamrayev\&#1056;&#1072;&#1073;&#1086;&#1095;&#1080;&#1081;%20&#1089;&#1090;&#1086;&#1083;\Samruk-Energy%20strategic%20planning\Shardara%20HEPS%20models\Documents%20and%20Settings\Denis.KAZKUAT\Desktop\&#1048;&#1055;%20&#1064;&#1043;&#1069;&#1057;\&#1048;&#1055;%20&#1080;&#1079;&#1084;%2028-04\&#1060;&#1080;&#1085;%20&#1084;&#1086;&#1076;&#1077;&#1083;&#1100;\&#1060;&#1080;&#1085;_&#1084;&#1086;&#1076;&#1077;&#1083;&#1100;.XLS?0768BFD7" TargetMode="External"/><Relationship Id="rId1" Type="http://schemas.openxmlformats.org/officeDocument/2006/relationships/externalLinkPath" Target="file:///\\0768BFD7\&#1060;&#1080;&#1085;_&#1084;&#1086;&#1076;&#1077;&#1083;&#1100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top\dbpea\Documents%20and%20Settings\M-Kadreshev\&#1056;&#1072;&#1073;&#1086;&#1095;&#1080;&#1081;%20&#1089;&#1090;&#1086;&#1083;\&#1076;&#1086;&#1084;%20&#1055;&#1056;%208-10\S810_3HK_Oct_221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top\dbpea\&#1055;&#1083;&#1072;&#1085;%20&#1088;&#1072;&#1079;&#1074;&#1080;&#1090;&#1080;&#1103;\&#1055;&#1083;&#1072;&#1085;-&#1088;&#1072;&#1079;&#1074;&#1080;&#1090;&#1080;&#1103;%20&#1085;&#1072;%202008-2010&#1075;&#1075;\&#1074;%20&#1057;&#1072;&#1084;&#1088;&#1091;&#1082;%20&#1089;%20&#1080;&#1079;&#1084;%20&#1092;&#1086;&#1088;&#1084;&#1072;&#1084;&#1080;%201&#1041;&#1050;%202&#1053;&#1050;_&#1050;&#1055;&#1044;_310108\S810_3HK_Oct_221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top\dbpea\&#1055;&#1083;&#1072;&#1085;%20&#1088;&#1072;&#1079;&#1074;&#1080;&#1090;&#1080;&#1103;\&#1055;&#1083;&#1072;&#1085;-&#1088;&#1072;&#1079;&#1074;&#1080;&#1090;&#1080;&#1103;%20&#1085;&#1072;%202008-2010&#1075;&#1075;\&#1074;%20&#1057;&#1072;&#1084;&#1088;&#1091;&#1082;%20&#1089;%20&#1080;&#1079;&#1084;%20&#1092;&#1086;&#1088;&#1084;&#1072;&#1084;&#1080;%201&#1041;&#1050;%202&#1053;&#1050;_&#1050;&#1055;&#1044;_310108\S810_6HK_Oct_TEP_%20&#1087;&#1086;%20&#1085;&#1086;&#1074;&#1099;&#1084;%20&#1092;&#1086;&#1088;&#1084;&#1072;&#1084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budget\DOCUME~1\ZH-SAM~1\LOCALS~1\Temp\C.Lotus.Notes.Data\57_1NKs%20&#1087;&#1083;&#1102;&#1089;%20&#1040;&#1040;_&#1053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54;&#1053;&#1063;&#1045;&#1053;&#1050;&#1054;\&#1048;&#1085;&#1085;&#1072;\&#1041;&#1102;&#1076;&#1078;&#1077;&#1090;%20&#1085;&#1072;%202011-2015&#1075;&#1075;\&#1056;&#1072;&#1089;&#1096;&#1080;&#1092;&#1088;&#1086;&#1074;&#1082;&#1072;%20&#1079;&#1072;&#1090;&#1088;&#1072;&#1090;%20&#1073;&#1102;&#1076;&#1078;&#1077;&#1090;&#1072;%20&#1085;&#1072;%202011&#1075;\&#1059;&#1089;&#1083;&#1091;&#1075;&#1080;%20&#1087;&#1086;&#1078;&#1072;&#1088;&#1085;&#1086;&#1081;%20&#1086;&#1093;&#1088;&#1072;&#1085;&#1099;\&#1044;&#1083;&#1103;%20&#1047;&#1072;&#1088;&#1080;&#1085;&#1099;\DOCUME~1\ZH-SAM~1\LOCALS~1\Temp\C.Lotus.Notes.Data\57_1NKs%20&#1087;&#1083;&#1102;&#1089;%20&#1040;&#1040;_&#1053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170.201\Buhgaltery\DOCUME~1\ZH-SAM~1\LOCALS~1\Temp\C.Lotus.Notes.Data\57_1NKs%20&#1087;&#1083;&#1102;&#1089;%20&#1040;&#1040;_&#1053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&#1040;&#1041;&#1048;\Desktop\&#1050;&#1086;&#1088;&#1088;.2011%20&#1075;.%202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DOCUME~1\ZH-SAM~1\LOCALS~1\Temp\C.Lotus.Notes.Data\57_1NKs%20&#1087;&#1083;&#1102;&#1089;%20&#1040;&#1040;_&#1053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DOCUME~1\ZH-SAM~1\LOCALS~1\Temp\C.Lotus.Notes.Data\57_1NKs%20&#1087;&#1083;&#1102;&#1089;%20&#1040;&#1040;_&#1053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21.10.10&#1075;\&#1041;&#1102;&#1076;&#1078;&#1077;&#1090;%20&#1085;&#1072;%202011-2015&#1075;&#1075;\&#1047;&#1072;&#1097;&#1080;&#1090;&#1072;%20&#1041;&#1102;&#1076;&#1078;&#1077;&#1090;&#1072;%20&#1085;&#1072;%202011-2015&#1075;&#1075;%2020.08.10&#1075;\DOCUME~1\ZH-SAM~1\LOCALS~1\Temp\C.Lotus.Notes.Data\57_1NKs%20&#1087;&#1083;&#1102;&#1089;%20&#1040;&#1040;_&#105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top\dbpea\&#1045;&#1078;&#1077;&#1082;&#1074;&#1072;&#1088;&#1090;&#1072;&#1083;&#1100;&#1085;&#1099;&#1077;%20&#1086;&#1090;&#1095;&#1077;&#1090;&#1099;\2009\&#1086;&#1090;&#1095;&#1077;&#1090;%20&#1079;&#1072;%201%20&#1082;&#1074;.%202009&#1075;\&#1054;&#1090;&#1095;&#1077;&#1090;_&#1079;&#1072;%201-&#1082;&#1074;.2009&#1075;.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0;&#1054;%20&#1046;&#1043;&#1056;&#1069;&#1057;\&#1041;&#1102;&#1076;&#1078;&#1077;&#1090;%20&#1085;&#1072;%202011-2015&#1075;&#1075;\DOCUME~1\ZH-SAM~1\LOCALS~1\Temp\C.Lotus.Notes.Data\57_1NKs%20&#1087;&#1083;&#1102;&#1089;%20&#1040;&#1040;_&#1053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&#1057;&#1044;%2028.12\RD_610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SHIMOLINAEL\aws\DATA\Banks\Turkmen-Turkish%20Bank\2000\Final%2012%20months\Restatement\TTB%20Restatement%202000-12%20NEW.xls" TargetMode="External"/></Relationships>
</file>

<file path=xl/externalLinks/_rels/externalLink83.xml.rels><?xml version="1.0" encoding="UTF-8" standalone="yes"?>
<Relationships xmlns="http://schemas.openxmlformats.org/package/2006/relationships"><Relationship Id="rId2" Type="http://schemas.microsoft.com/office/2019/04/relationships/externalLinkLongPath" Target="file:///K:\&#1043;&#1054;&#1053;&#1063;&#1045;&#1053;&#1050;&#1054;\&#1048;&#1085;&#1085;&#1072;\&#1041;&#1102;&#1076;&#1078;&#1077;&#1090;%20&#1085;&#1072;%202011-2015&#1075;&#1075;\&#1056;&#1072;&#1089;&#1096;&#1080;&#1092;&#1088;&#1086;&#1074;&#1082;&#1072;%20&#1079;&#1072;&#1090;&#1088;&#1072;&#1090;%20&#1073;&#1102;&#1076;&#1078;&#1077;&#1090;&#1072;%20&#1085;&#1072;%202011&#1075;\&#1059;&#1089;&#1083;&#1091;&#1075;&#1080;%20&#1087;&#1086;&#1078;&#1072;&#1088;&#1085;&#1086;&#1081;%20&#1086;&#1093;&#1088;&#1072;&#1085;&#1099;\&#1044;&#1083;&#1103;%20&#1047;&#1072;&#1088;&#1080;&#1085;&#1099;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&#1057;&#1044;%2028.12\RD_610.xls?30BE4059" TargetMode="External"/><Relationship Id="rId1" Type="http://schemas.openxmlformats.org/officeDocument/2006/relationships/externalLinkPath" Target="file:///\\30BE4059\RD_610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&#1040;&#1041;&#1048;\Desktop\&#1050;&#1086;&#1088;&#1088;.2011%20&#1075;.%202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21.10.10&#1075;\&#1041;&#1102;&#1076;&#1078;&#1077;&#1090;%20&#1085;&#1072;%202011-2015&#1075;&#1075;\&#1047;&#1072;&#1097;&#1080;&#1090;&#1072;%20&#1041;&#1102;&#1076;&#1078;&#1077;&#1090;&#1072;%20&#1085;&#1072;%202011-2015&#1075;&#1075;%2020.08.10&#1075;\Documents%20and%20Settings\D.Shaikenov\&#1052;&#1086;&#1080;%20&#1076;&#1086;&#1082;&#1091;&#1084;&#1077;&#1085;&#1090;&#1099;\&#1041;&#1080;&#1079;&#1085;&#1077;&#1089;-&#1087;&#1083;&#1072;&#1085;\&#1041;&#1080;&#1079;&#1085;&#1077;&#1089;-&#1087;&#1083;&#1072;&#1085;%20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0;&#1054;%20&#1046;&#1043;&#1056;&#1069;&#1057;\&#1041;&#1102;&#1076;&#1078;&#1077;&#1090;%20&#1085;&#1072;%202011-2015&#1075;&#1075;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&#1057;&#1044;%2028.12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170.201\Buhgaltery\TCO_12_2010%20&#1058;&#1069;&#1055;_10_01_11_&#1092;&#1072;&#1082;&#109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ALMSERIKOMY\aws\Documents%20and%20Settings\Akmal.Malayev\Desktop\BAK%202005\conservation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1.ekrec1.s-e.local\&#1055;&#1086;&#1083;&#1100;&#1079;&#1086;&#1074;&#1072;&#1090;&#1077;&#1083;&#1080;\A.Azhigaliyev\&#1056;&#1072;&#1073;&#1086;&#1095;&#1080;&#1081;%20&#1089;&#1090;&#1086;&#1083;\&#1058;&#1069;&#1055;%20&#1058;&#1064;&#1054;%2012%20&#1084;&#1077;&#1089;\TCO_12_2010%20&#1058;&#1069;&#1055;_10_01_11_&#1092;&#1072;&#1082;&#1090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54;&#1053;&#1063;&#1045;&#1053;&#1050;&#1054;\&#1048;&#1085;&#1085;&#1072;\&#1041;&#1102;&#1076;&#1078;&#1077;&#1090;%20&#1085;&#1072;%202011-2015&#1075;&#1075;\&#1056;&#1072;&#1089;&#1096;&#1080;&#1092;&#1088;&#1086;&#1074;&#1082;&#1072;%20&#1079;&#1072;&#1090;&#1088;&#1072;&#1090;%20&#1073;&#1102;&#1076;&#1078;&#1077;&#1090;&#1072;%20&#1085;&#1072;%202011&#1075;\&#1059;&#1089;&#1083;&#1091;&#1075;&#1080;%20&#1087;&#1086;&#1078;&#1072;&#1088;&#1085;&#1086;&#1081;%20&#1086;&#1093;&#1088;&#1072;&#1085;&#1099;\&#1044;&#1083;&#1103;%20&#1047;&#1072;&#1088;&#1080;&#1085;&#1099;\DOCUME~1\G-SHET~1\LOCALS~1\Temp\notesE1EF34\KTG_1_2006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21.10.10&#1075;\&#1041;&#1102;&#1076;&#1078;&#1077;&#1090;%20&#1085;&#1072;%202011-2015&#1075;&#1075;\&#1047;&#1072;&#1097;&#1080;&#1090;&#1072;%20&#1041;&#1102;&#1076;&#1078;&#1077;&#1090;&#1072;%20&#1085;&#1072;%202011-2015&#1075;&#1075;%2020.08.10&#1075;\DOCUME~1\G-SHET~1\LOCALS~1\Temp\notesE1EF34\KTG_1_2006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dp25\&#1057;&#1074;&#1086;&#1073;&#1086;&#1076;&#1085;&#1072;&#1103;\DOCUME~1\N-DZHA~1\LOCALS~1\Temp\C.Lotus.Notes.Data\rUMG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-Rakhmankulova\&#1052;&#1086;&#1080;%20&#1076;&#1086;&#1082;&#1091;&#1084;&#1077;&#1085;&#1090;&#1099;\&#1042;&#1085;.%20&#1087;&#1086;&#1083;&#1086;&#1078;&#1077;&#1085;&#1080;&#1103;\&#1059;&#1095;&#1077;&#1090;&#1085;&#1072;&#1103;%20&#1087;&#1086;&#1083;&#1080;&#1090;&#1080;&#1082;&#1072;\&#1055;&#1083;&#1072;&#1085;%20&#1089;&#1095;&#1077;&#1090;&#1086;&#1074;\Kmg_57s%2024%2002%2005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budget\Documents%20and%20Settings\Z-Rakhmankulova\&#1052;&#1086;&#1080;%20&#1076;&#1086;&#1082;&#1091;&#1084;&#1077;&#1085;&#1090;&#1099;\&#1042;&#1085;.%20&#1087;&#1086;&#1083;&#1086;&#1078;&#1077;&#1085;&#1080;&#1103;\&#1059;&#1095;&#1077;&#1090;&#1085;&#1072;&#1103;%20&#1087;&#1086;&#1083;&#1080;&#1090;&#1080;&#1082;&#1072;\&#1055;&#1083;&#1072;&#1085;%20&#1089;&#1095;&#1077;&#1090;&#1086;&#1074;\Kmg_57s%2024%2002%2005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170.201\Buhgaltery\Documents%20and%20Settings\Z-Rakhmankulova\&#1052;&#1086;&#1080;%20&#1076;&#1086;&#1082;&#1091;&#1084;&#1077;&#1085;&#1090;&#1099;\&#1042;&#1085;.%20&#1087;&#1086;&#1083;&#1086;&#1078;&#1077;&#1085;&#1080;&#1103;\&#1059;&#1095;&#1077;&#1090;&#1085;&#1072;&#1103;%20&#1087;&#1086;&#1083;&#1080;&#1090;&#1080;&#1082;&#1072;\&#1055;&#1083;&#1072;&#1085;%20&#1089;&#1095;&#1077;&#1090;&#1086;&#1074;\Kmg_57s%2024%2002%2005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52;&#1086;&#1080;%20&#1076;&#1086;&#1082;&#1091;&#1084;&#1077;&#1085;&#1090;&#1099;\&#1056;&#1072;&#1079;&#1085;&#1086;&#1077;\&#1041;&#1102;&#1076;&#1078;&#1077;&#1090;%20&#1085;&#1072;%202011-2015&#1075;&#1075;\&#1047;&#1072;&#1097;&#1080;&#1090;&#1072;%20&#1041;&#1102;&#1076;&#1078;&#1077;&#1090;&#1072;%20&#1085;&#1072;%202011-2015&#1075;&#1075;%2020.08.10&#1075;\2011%20&#1075;&#1086;&#1076;%20&#1076;&#1083;&#1103;%20&#1056;&#1080;&#1074;&#1085;&#1077;&#1088;&#1072;\Documents%20and%20Settings\Z-Rakhmankulova\&#1052;&#1086;&#1080;%20&#1076;&#1086;&#1082;&#1091;&#1084;&#1077;&#1085;&#1090;&#1099;\&#1042;&#1085;.%20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3;&#1086;&#1076;.&#1086;&#1090;&#1095;&#1077;&#1090;%20&#1079;&#1072;%202012%20&#1075;&#1086;&#1076;%20&#1057;-&#1069;\&#1040;&#1054;%20&#1046;&#1043;&#1056;&#1069;&#1057;\&#1041;&#1102;&#1076;&#1078;&#1077;&#1090;%20&#1085;&#1072;%202010%20&#1075;&#1086;&#1076;\&#1047;&#1072;&#1097;&#1080;&#1090;&#1072;%20&#1073;&#1102;&#1076;&#1078;&#1077;&#1090;&#1072;%20&#1085;&#1072;%202010%20&#1075;&#1086;&#1076;%20&#1086;&#1090;%2011.08.09&#1075;\Documents%20and%20Settings\Z-Rakhmankulova\&#1052;&#1086;&#1080;%20&#1076;&#1086;&#1082;&#1091;&#1084;&#1077;&#1085;&#1090;&#1099;\&#1042;&#1085;.%20&#1087;&#1086;&#1083;&#1086;&#1078;&#1077;&#1085;&#1080;&#1103;\&#1059;&#1095;&#1077;&#1090;&#1085;&#1072;&#1103;%20&#1087;&#1086;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0;&#1054;%20&#1046;&#1043;&#1056;&#1069;&#1057;\&#1041;&#1102;&#1076;&#1078;&#1077;&#1090;%20&#1085;&#1072;%202011-2015&#1075;&#1075;\Documents%20and%20Settings\Z-Rakhmankulova\&#1052;&#1086;&#1080;%20&#1076;&#1086;&#1082;&#1091;&#1084;&#1077;&#1085;&#1090;&#1099;\&#1042;&#1085;.%20&#1087;&#1086;&#1083;&#1086;&#1078;&#1077;&#1085;&#1080;&#1103;\&#1059;&#1095;&#1077;&#1090;&#1085;&#1072;&#1103;%20&#1087;&#1086;&#1083;&#1080;&#1090;&#1080;&#1082;&#1072;\&#1055;&#1083;&#1072;&#1085;%20&#1089;&#1095;&#1077;&#1090;&#1086;&#1074;\Kmg_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map_nat"/>
      <sheetName val="map_RPG"/>
      <sheetName val="Форма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0"/>
      <sheetName val="1.1"/>
      <sheetName val="1"/>
      <sheetName val="2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3"/>
      <sheetName val="3.1"/>
      <sheetName val="3.2"/>
      <sheetName val="4"/>
      <sheetName val="5"/>
      <sheetName val="4.1"/>
      <sheetName val="5."/>
      <sheetName val="5.1"/>
      <sheetName val="5.2"/>
      <sheetName val="5.3"/>
      <sheetName val="6"/>
      <sheetName val="6.1"/>
      <sheetName val="6.2"/>
      <sheetName val="6.3"/>
      <sheetName val="7"/>
      <sheetName val="7.1"/>
      <sheetName val="8"/>
      <sheetName val="8.1"/>
      <sheetName val="8.2"/>
      <sheetName val="8.3"/>
      <sheetName val="9"/>
      <sheetName val="9.1"/>
      <sheetName val="10"/>
      <sheetName val="11"/>
      <sheetName val="Д.11"/>
      <sheetName val="12"/>
      <sheetName val="3А"/>
      <sheetName val="3В"/>
      <sheetName val="3С"/>
      <sheetName val="3E"/>
      <sheetName val="3D"/>
      <sheetName val="3F"/>
      <sheetName val="3H"/>
      <sheetName val="3J"/>
      <sheetName val="3K"/>
      <sheetName val="3L"/>
      <sheetName val="3M"/>
      <sheetName val="3N"/>
      <sheetName val="3O"/>
      <sheetName val="3P"/>
      <sheetName val="13"/>
      <sheetName val="13.1"/>
      <sheetName val="13.2"/>
      <sheetName val="13.4"/>
      <sheetName val="13.5"/>
      <sheetName val="14"/>
      <sheetName val="14.1"/>
      <sheetName val="15"/>
      <sheetName val="15.1"/>
      <sheetName val="16"/>
      <sheetName val="16.1"/>
      <sheetName val="17"/>
      <sheetName val="17.1"/>
      <sheetName val="17.2"/>
      <sheetName val="18"/>
      <sheetName val="19"/>
      <sheetName val="20"/>
      <sheetName val="20.1"/>
      <sheetName val="21"/>
      <sheetName val="д21"/>
      <sheetName val="22 (6"/>
      <sheetName val="22.1(6"/>
      <sheetName val="22.2(6"/>
      <sheetName val="22.3(6"/>
      <sheetName val="свод"/>
      <sheetName val="22 (5"/>
      <sheetName val="22.1(5"/>
      <sheetName val="22.2(5"/>
      <sheetName val="22.3(5"/>
      <sheetName val="22.5(5"/>
      <sheetName val="22.7"/>
      <sheetName val="22 (4)"/>
      <sheetName val="22.1 (4"/>
      <sheetName val="22.2 (4"/>
      <sheetName val="22.3 (4"/>
      <sheetName val="22.5 (4"/>
      <sheetName val="23"/>
      <sheetName val="д.23"/>
      <sheetName val="24"/>
      <sheetName val="24."/>
      <sheetName val="24.1)"/>
      <sheetName val="25"/>
      <sheetName val="25.1"/>
      <sheetName val="26"/>
      <sheetName val="27"/>
      <sheetName val="27.1"/>
      <sheetName val="28"/>
      <sheetName val="28.1"/>
      <sheetName val="28.2"/>
      <sheetName val="28.3"/>
      <sheetName val="28.4"/>
      <sheetName val="28.5"/>
      <sheetName val="28.6"/>
      <sheetName val="29"/>
      <sheetName val="30"/>
      <sheetName val="31"/>
      <sheetName val="д31"/>
      <sheetName val="32"/>
      <sheetName val="Лист1"/>
      <sheetName val="форма № 1 "/>
      <sheetName val="Форма №2"/>
      <sheetName val="Форма №3"/>
      <sheetName val="Формат №4"/>
      <sheetName val="1NK"/>
      <sheetName val="Содержание"/>
      <sheetName val="Форма2"/>
      <sheetName val="из сем"/>
      <sheetName val="Добычанефти4"/>
      <sheetName val="поставкасравн13"/>
      <sheetName val="KONSOLID"/>
      <sheetName val="FES"/>
      <sheetName val="SMSTemp"/>
      <sheetName val="Ф3"/>
      <sheetName val="Декларация КПН план 2006 г+амор"/>
      <sheetName val="Себестоим"/>
      <sheetName val="Адм.расх"/>
      <sheetName val="map_nat"/>
      <sheetName val="map_RPG"/>
      <sheetName val="Нефть"/>
      <sheetName val="2БО"/>
      <sheetName val="Resource Sheet"/>
      <sheetName val="Main Sheet"/>
      <sheetName val="6НК-cт."/>
      <sheetName val="ЗАО_н.ит"/>
      <sheetName val="ЗАО_мес"/>
      <sheetName val="C 25"/>
      <sheetName val="Труд"/>
      <sheetName val="B-4"/>
      <sheetName val="Форма1"/>
      <sheetName val="Gas1999"/>
      <sheetName val="èç ñåì"/>
      <sheetName val="7_1"/>
      <sheetName val="1_11"/>
      <sheetName val="2_11"/>
      <sheetName val="2_21"/>
      <sheetName val="2_31"/>
      <sheetName val="2_41"/>
      <sheetName val="2_51"/>
      <sheetName val="2_61"/>
      <sheetName val="2_71"/>
      <sheetName val="2_81"/>
      <sheetName val="2_91"/>
      <sheetName val="2_101"/>
      <sheetName val="3_11"/>
      <sheetName val="3_21"/>
      <sheetName val="4_11"/>
      <sheetName val="5_4"/>
      <sheetName val="5_11"/>
      <sheetName val="5_21"/>
      <sheetName val="5_31"/>
      <sheetName val="6_11"/>
      <sheetName val="6_21"/>
      <sheetName val="6_31"/>
      <sheetName val="7_12"/>
      <sheetName val="8_11"/>
      <sheetName val="8_21"/>
      <sheetName val="8_31"/>
      <sheetName val="9_11"/>
      <sheetName val="Д_111"/>
      <sheetName val="13_11"/>
      <sheetName val="13_21"/>
      <sheetName val="13_41"/>
      <sheetName val="13_51"/>
      <sheetName val="14_11"/>
      <sheetName val="15_11"/>
      <sheetName val="16_11"/>
      <sheetName val="17_11"/>
      <sheetName val="17_21"/>
      <sheetName val="20_11"/>
      <sheetName val="22_(61"/>
      <sheetName val="22_1(61"/>
      <sheetName val="22_2(61"/>
      <sheetName val="22_3(61"/>
      <sheetName val="22_(51"/>
      <sheetName val="22_1(51"/>
      <sheetName val="22_2(51"/>
      <sheetName val="22_3(51"/>
      <sheetName val="22_5(51"/>
      <sheetName val="22_71"/>
      <sheetName val="22_(4)1"/>
      <sheetName val="22_1_(41"/>
      <sheetName val="22_2_(41"/>
      <sheetName val="22_3_(41"/>
      <sheetName val="22_5_(41"/>
      <sheetName val="д_231"/>
      <sheetName val="24_1"/>
      <sheetName val="24_1)1"/>
      <sheetName val="25_11"/>
      <sheetName val="27_11"/>
      <sheetName val="28_11"/>
      <sheetName val="28_21"/>
      <sheetName val="28_31"/>
      <sheetName val="28_41"/>
      <sheetName val="28_51"/>
      <sheetName val="28_61"/>
      <sheetName val="форма_№_1_1"/>
      <sheetName val="Форма_№21"/>
      <sheetName val="Форма_№31"/>
      <sheetName val="Формат_№41"/>
      <sheetName val="1_1"/>
      <sheetName val="2_1"/>
      <sheetName val="2_2"/>
      <sheetName val="2_3"/>
      <sheetName val="2_4"/>
      <sheetName val="2_5"/>
      <sheetName val="2_6"/>
      <sheetName val="2_7"/>
      <sheetName val="2_8"/>
      <sheetName val="2_9"/>
      <sheetName val="2_10"/>
      <sheetName val="3_1"/>
      <sheetName val="3_2"/>
      <sheetName val="4_1"/>
      <sheetName val="5_"/>
      <sheetName val="5_1"/>
      <sheetName val="5_2"/>
      <sheetName val="5_3"/>
      <sheetName val="6_1"/>
      <sheetName val="6_2"/>
      <sheetName val="6_3"/>
      <sheetName val="7_11"/>
      <sheetName val="8_1"/>
      <sheetName val="8_2"/>
      <sheetName val="8_3"/>
      <sheetName val="9_1"/>
      <sheetName val="Д_11"/>
      <sheetName val="13_1"/>
      <sheetName val="13_2"/>
      <sheetName val="13_4"/>
      <sheetName val="13_5"/>
      <sheetName val="14_1"/>
      <sheetName val="15_1"/>
      <sheetName val="16_1"/>
      <sheetName val="17_1"/>
      <sheetName val="17_2"/>
      <sheetName val="20_1"/>
      <sheetName val="22_(6"/>
      <sheetName val="22_1(6"/>
      <sheetName val="22_2(6"/>
      <sheetName val="22_3(6"/>
      <sheetName val="22_(5"/>
      <sheetName val="22_1(5"/>
      <sheetName val="22_2(5"/>
      <sheetName val="22_3(5"/>
      <sheetName val="22_5(5"/>
      <sheetName val="22_7"/>
      <sheetName val="22_(4)"/>
      <sheetName val="22_1_(4"/>
      <sheetName val="22_2_(4"/>
      <sheetName val="22_3_(4"/>
      <sheetName val="22_5_(4"/>
      <sheetName val="д_23"/>
      <sheetName val="24_"/>
      <sheetName val="24_1)"/>
      <sheetName val="25_1"/>
      <sheetName val="27_1"/>
      <sheetName val="28_1"/>
      <sheetName val="28_2"/>
      <sheetName val="28_3"/>
      <sheetName val="28_4"/>
      <sheetName val="28_5"/>
      <sheetName val="28_6"/>
      <sheetName val="форма_№_1_"/>
      <sheetName val="Форма_№2"/>
      <sheetName val="Форма_№3"/>
      <sheetName val="Формат_№4"/>
      <sheetName val="1_12"/>
      <sheetName val="2_12"/>
      <sheetName val="2_22"/>
      <sheetName val="2_32"/>
      <sheetName val="2_42"/>
      <sheetName val="2_52"/>
      <sheetName val="2_62"/>
      <sheetName val="2_72"/>
      <sheetName val="2_82"/>
      <sheetName val="2_92"/>
      <sheetName val="2_102"/>
      <sheetName val="3_12"/>
      <sheetName val="3_22"/>
      <sheetName val="4_12"/>
      <sheetName val="5_5"/>
      <sheetName val="5_12"/>
      <sheetName val="5_22"/>
      <sheetName val="5_32"/>
      <sheetName val="6_12"/>
      <sheetName val="6_22"/>
      <sheetName val="6_32"/>
      <sheetName val="7_13"/>
      <sheetName val="8_12"/>
      <sheetName val="8_22"/>
      <sheetName val="8_32"/>
      <sheetName val="9_12"/>
      <sheetName val="Д_112"/>
      <sheetName val="13_12"/>
      <sheetName val="13_22"/>
      <sheetName val="13_42"/>
      <sheetName val="13_52"/>
      <sheetName val="14_12"/>
      <sheetName val="15_12"/>
      <sheetName val="16_12"/>
      <sheetName val="17_12"/>
      <sheetName val="17_22"/>
      <sheetName val="20_12"/>
      <sheetName val="22_(62"/>
      <sheetName val="22_1(62"/>
      <sheetName val="22_2(62"/>
      <sheetName val="22_3(62"/>
      <sheetName val="22_(52"/>
      <sheetName val="22_1(52"/>
      <sheetName val="22_2(52"/>
      <sheetName val="22_3(52"/>
      <sheetName val="22_5(52"/>
      <sheetName val="22_72"/>
      <sheetName val="22_(4)2"/>
      <sheetName val="22_1_(42"/>
      <sheetName val="22_2_(42"/>
      <sheetName val="22_3_(42"/>
      <sheetName val="22_5_(42"/>
      <sheetName val="д_232"/>
      <sheetName val="24_2"/>
      <sheetName val="24_1)2"/>
      <sheetName val="25_12"/>
      <sheetName val="27_12"/>
      <sheetName val="28_12"/>
      <sheetName val="28_22"/>
      <sheetName val="28_32"/>
      <sheetName val="28_42"/>
      <sheetName val="28_52"/>
      <sheetName val="28_62"/>
      <sheetName val="форма_№_1_2"/>
      <sheetName val="Форма_№22"/>
      <sheetName val="Форма_№32"/>
      <sheetName val="Формат_№42"/>
      <sheetName val="поставка сравн13"/>
      <sheetName val="Штатка на 2013г"/>
      <sheetName val="Форма2 Скор 1"/>
      <sheetName val="HSE"/>
      <sheetName val="ФЗП"/>
      <sheetName val="ФормаВ"/>
      <sheetName val="НД_КПФ"/>
      <sheetName val="НД"/>
      <sheetName val="НД_расход"/>
      <sheetName val="КВЛ"/>
      <sheetName val="факс (2005-20гг.)"/>
      <sheetName val="форма 13 на 01.01.12г."/>
      <sheetName val="14.1.2.2.(Услуги связи)"/>
      <sheetName val="1НК"/>
      <sheetName val="3НК"/>
      <sheetName val="IFRS FS"/>
      <sheetName val="Dir_Cash"/>
      <sheetName val="Cash_All"/>
      <sheetName val="7НК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GAAP TB 31.12.01  detail p&amp;l"/>
      <sheetName val="Добыча нефти4"/>
      <sheetName val="TB"/>
      <sheetName val="PR CN"/>
      <sheetName val="Incometl"/>
      <sheetName val="Nvar"/>
      <sheetName val="Confirmation"/>
      <sheetName val="CO1"/>
      <sheetName val="PL - I Quarter"/>
      <sheetName val="PL - II Quarter"/>
      <sheetName val="PL - III Quarter"/>
      <sheetName val="PL - IV Quarter"/>
      <sheetName val="CFS - I Quarter (direct)"/>
      <sheetName val="CFS - II Quarter (direct)"/>
      <sheetName val="CFS - III Quarter (direct)"/>
      <sheetName val="CFS - IV Quarter (direct)"/>
      <sheetName val="COS"/>
      <sheetName val="GA"/>
      <sheetName val="Selling"/>
      <sheetName val="PL - Dec"/>
      <sheetName val="BS and PL"/>
      <sheetName val="Scenarios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"/>
      <sheetName val="Другие расходы"/>
      <sheetName val="для НС ОСК"/>
      <sheetName val="Dictionaries"/>
      <sheetName val="12 из 57 АЗС"/>
      <sheetName val="Cashflow"/>
      <sheetName val="Расчет доходов и расходов"/>
      <sheetName val="Параметры"/>
      <sheetName val="SAPП2014"/>
      <sheetName val="V,TTР,дохП2013"/>
      <sheetName val="Справка ИЦА"/>
      <sheetName val="Shah Deniz PSA"/>
      <sheetName val="Sales Vols &amp; Costs"/>
      <sheetName val="Commercial terms"/>
      <sheetName val="цхл 2004"/>
      <sheetName val="SD"/>
      <sheetName val="ÎÒèÒÁ"/>
      <sheetName val="Форма2 ЖПФ"/>
      <sheetName val=" ИД"/>
      <sheetName val="План Реализация"/>
      <sheetName val="Факт Реализация"/>
      <sheetName val="План Транспортировка"/>
      <sheetName val="Факт Транспортировка"/>
      <sheetName val="НД(старая)"/>
      <sheetName val="Факт Иная"/>
      <sheetName val="Прочие 2ВД"/>
      <sheetName val="Gen Data"/>
      <sheetName val="Данные"/>
      <sheetName val="Мебель"/>
      <sheetName val="7_14"/>
      <sheetName val="1_13"/>
      <sheetName val="2_13"/>
      <sheetName val="2_23"/>
      <sheetName val="2_33"/>
      <sheetName val="2_43"/>
      <sheetName val="2_53"/>
      <sheetName val="2_63"/>
      <sheetName val="2_73"/>
      <sheetName val="2_83"/>
      <sheetName val="2_93"/>
      <sheetName val="2_103"/>
      <sheetName val="3_13"/>
      <sheetName val="3_23"/>
      <sheetName val="4_13"/>
      <sheetName val="5_6"/>
      <sheetName val="5_13"/>
      <sheetName val="5_23"/>
      <sheetName val="5_33"/>
      <sheetName val="6_13"/>
      <sheetName val="6_23"/>
      <sheetName val="6_33"/>
      <sheetName val="8_13"/>
      <sheetName val="8_23"/>
      <sheetName val="8_33"/>
      <sheetName val="9_13"/>
      <sheetName val="Д_113"/>
      <sheetName val="13_13"/>
      <sheetName val="13_23"/>
      <sheetName val="13_43"/>
      <sheetName val="13_53"/>
      <sheetName val="14_13"/>
      <sheetName val="15_13"/>
      <sheetName val="16_13"/>
      <sheetName val="17_13"/>
      <sheetName val="17_23"/>
      <sheetName val="20_13"/>
      <sheetName val="22_(63"/>
      <sheetName val="22_1(63"/>
      <sheetName val="22_2(63"/>
      <sheetName val="22_3(63"/>
      <sheetName val="22_(53"/>
      <sheetName val="22_1(53"/>
      <sheetName val="22_2(53"/>
      <sheetName val="22_3(53"/>
      <sheetName val="22_5(53"/>
      <sheetName val="22_73"/>
      <sheetName val="22_(4)3"/>
      <sheetName val="22_1_(43"/>
      <sheetName val="22_2_(43"/>
      <sheetName val="22_3_(43"/>
      <sheetName val="22_5_(43"/>
      <sheetName val="д_233"/>
      <sheetName val="24_3"/>
      <sheetName val="24_1)3"/>
      <sheetName val="25_13"/>
      <sheetName val="27_13"/>
      <sheetName val="28_13"/>
      <sheetName val="28_23"/>
      <sheetName val="28_33"/>
      <sheetName val="28_43"/>
      <sheetName val="28_53"/>
      <sheetName val="28_63"/>
      <sheetName val="форма_№_1_3"/>
      <sheetName val="Форма_№23"/>
      <sheetName val="Форма_№33"/>
      <sheetName val="Формат_№43"/>
      <sheetName val="Декларация_КПН_план_2006_г+амор"/>
      <sheetName val="поставка_сравн13"/>
      <sheetName val="Штатка_на_2013г"/>
      <sheetName val="Форма2_Скор_1"/>
      <sheetName val="факс_(2005-20гг_)"/>
      <sheetName val="форма_13_на_01_01_12г_"/>
      <sheetName val="14_1_2_2_(Услуги_связи)"/>
      <sheetName val="Расчет_доходов_и_расходов"/>
      <sheetName val="6НК-cт_"/>
      <sheetName val="IFRS_FS"/>
      <sheetName val="из_сем"/>
      <sheetName val="Адм_расх"/>
      <sheetName val="cубк 2017"/>
      <sheetName val="Äîáû÷à íåôòè4"/>
      <sheetName val="ïîñòàâêà ñðàâí13"/>
      <sheetName val="Hexan"/>
      <sheetName val="Util_sch"/>
      <sheetName val="Управление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/>
      <sheetData sheetId="431"/>
      <sheetData sheetId="432"/>
      <sheetData sheetId="433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"/>
      <sheetName val="НДС"/>
      <sheetName val="Бюджет"/>
      <sheetName val="Эк-ка"/>
      <sheetName val=" 1.Расш"/>
      <sheetName val="2.Налог"/>
      <sheetName val=" 3.ТБ_н"/>
      <sheetName val="4.ТБ_нп"/>
      <sheetName val=" 5.Н_дз"/>
      <sheetName val=" 6.Фин."/>
      <sheetName val="7.Инв"/>
      <sheetName val=" 8.Векс"/>
      <sheetName val="Э_нп"/>
      <sheetName val=" 11. КФ"/>
      <sheetName val=" 11.Б"/>
      <sheetName val="СВОДНАЯ"/>
      <sheetName val="Backup of BUDJ_02_00"/>
      <sheetName val="прил.1"/>
      <sheetName val="прил.2"/>
      <sheetName val="прил.3"/>
      <sheetName val="план 4 кв."/>
      <sheetName val="план без КН"/>
      <sheetName val="Исп. прибыли"/>
      <sheetName val="Исп.прибыли без КН"/>
      <sheetName val="?"/>
      <sheetName val="разраб табл"/>
      <sheetName val=" Форма по неосн деят."/>
      <sheetName val=" Фор.по неосн деят."/>
      <sheetName val="Лист1"/>
      <sheetName val="Лист2"/>
      <sheetName val="Лист3"/>
      <sheetName val="Пр.1"/>
      <sheetName val="пр1а"/>
      <sheetName val="пр1Б "/>
      <sheetName val="пр1В  "/>
      <sheetName val="пр2"/>
      <sheetName val="пр2тпп"/>
      <sheetName val="пр2 а"/>
      <sheetName val="Прил.3тпп"/>
      <sheetName val="Прил.3 (2)тпп"/>
      <sheetName val="Прил.6тпп"/>
      <sheetName val="Прил.4тпп"/>
      <sheetName val="Прил.5,1"/>
      <sheetName val="прил.5, 2"/>
      <sheetName val="Прил.6"/>
      <sheetName val="Прил.7"/>
      <sheetName val="Прил.9"/>
      <sheetName val="Прил.10"/>
      <sheetName val="Прил.11"/>
      <sheetName val="П-4"/>
      <sheetName val="П-4 2л."/>
      <sheetName val="240 план"/>
      <sheetName val="311"/>
      <sheetName val="Расходы (август)"/>
      <sheetName val="факт общ"/>
      <sheetName val="факт общ (руб)"/>
      <sheetName val="снг"/>
      <sheetName val="месяц"/>
      <sheetName val="затраты  2004"/>
      <sheetName val="Волгоград"/>
      <sheetName val="Астрахань"/>
      <sheetName val="Воронеж"/>
      <sheetName val="Ростов"/>
      <sheetName val="а-з2003-04"/>
      <sheetName val="факт ПЕРЕСЧЕТ 2003"/>
      <sheetName val="факт по н.б м-ц"/>
      <sheetName val="факт по н.б  снг"/>
      <sheetName val="факт по н.б  снг (руб)"/>
      <sheetName val="а-з подразделений"/>
      <sheetName val="Удельный вес"/>
      <sheetName val="Уд. вес (Волгоград)"/>
      <sheetName val="Уд. вес (Астрахань)"/>
      <sheetName val="Уд. вес (Воронеж)"/>
      <sheetName val="Уд. вес (Ростов) "/>
      <sheetName val="График(затраты)"/>
      <sheetName val="структура затрат"/>
      <sheetName val="структурные мат(т+эн) и пр"/>
      <sheetName val="11"/>
      <sheetName val="Свод по подразделениям"/>
      <sheetName val="АУП"/>
      <sheetName val="1. ИСУ"/>
      <sheetName val="97 счет"/>
      <sheetName val="2. АСУ ТП"/>
      <sheetName val="3. Локальные ИС и ПП"/>
      <sheetName val="4. Выч.техника"/>
      <sheetName val="5. Связь"/>
      <sheetName val="6. Информ. безопасность"/>
      <sheetName val="7. Информ. обеспечение"/>
      <sheetName val="Служба транспорта и Сопр"/>
      <sheetName val="Проверка"/>
      <sheetName val="свод"/>
      <sheetName val="1_ ИСУ"/>
      <sheetName val="Служба трансп瀾Ꮰ爀Ꮰ吀Ꮧ氀·爰Ꮰ됀"/>
      <sheetName val="ТПП Л-Усинск"/>
      <sheetName val="Sheet1"/>
      <sheetName val="Sheet2"/>
      <sheetName val="Sheet3"/>
      <sheetName val="AccReport"/>
      <sheetName val="MTR_INDEX"/>
      <sheetName val="TOC"/>
      <sheetName val="HBS initial"/>
      <sheetName val="1NK"/>
      <sheetName val="Служба трансп瀾ዠ爀ዠ吀዗鰀·爰ዠ됀"/>
      <sheetName val="Chart"/>
      <sheetName val="стрృ_x0000__x0000__x0000_᠀_x0000_㜬_x0006__x0000_樀ᏠЀ"/>
      <sheetName val="_x0000__x0000_руктур_x0000__x0000__x0000__x0000__x0000__x0000__x0000__x0000__x0000__x0000__x0000__x0000_) _x0000__x0000__x0000__x0000_"/>
      <sheetName val=""/>
      <sheetName val="#ССЫЛКА"/>
      <sheetName val="Scenar"/>
      <sheetName val="Ï"/>
      <sheetName val="ÍÄÑ"/>
      <sheetName val="Áþäæåò"/>
      <sheetName val="Ýê-êà"/>
      <sheetName val=" 1.Ðàñø"/>
      <sheetName val="2.Íàëîã"/>
      <sheetName val=" 3.ÒÁ_í"/>
      <sheetName val="4.ÒÁ_íï"/>
      <sheetName val=" 5.Í_äç"/>
      <sheetName val=" 6.Ôèí."/>
      <sheetName val="7.Èíâ"/>
      <sheetName val=" 8.Âåêñ"/>
      <sheetName val="Ý_íï"/>
      <sheetName val=" 11. ÊÔ"/>
      <sheetName val=" 11.Á"/>
      <sheetName val="ÑÂÎÄÍÀß"/>
      <sheetName val="ïðèë.1"/>
      <sheetName val="ïðèë.2"/>
      <sheetName val="ïðèë.3"/>
      <sheetName val="ïëàí 4 êâ."/>
      <sheetName val="ïëàí áåç ÊÍ"/>
      <sheetName val="Èñï. ïðèáûëè"/>
      <sheetName val="Èñï.ïðèáûëè áåç ÊÍ"/>
      <sheetName val="ðàçðàá òàáë"/>
      <sheetName val=" Ôîðìà ïî íåîñí äåÿò."/>
      <sheetName val=" Ôîð.ïî íåîñí äåÿò."/>
      <sheetName val="Ëèñò1"/>
      <sheetName val="Ëèñò2"/>
      <sheetName val="Ëèñò3"/>
      <sheetName val="Ïð.1"/>
      <sheetName val="ïð1à"/>
      <sheetName val="ïð1Á "/>
      <sheetName val="ïð1Â  "/>
      <sheetName val="ïð2"/>
      <sheetName val="ïð2òïï"/>
      <sheetName val="ïð2 à"/>
      <sheetName val="Ïðèë.3òïï"/>
      <sheetName val="Ïðèë.3 (2)òïï"/>
      <sheetName val="Ïðèë.6òïï"/>
      <sheetName val="Ïðèë.4òïï"/>
      <sheetName val="Ïðèë.5,1"/>
      <sheetName val="ïðèë.5, 2"/>
      <sheetName val="Ïðèë.6"/>
      <sheetName val="Ïðèë.7"/>
      <sheetName val="Ïðèë.9"/>
      <sheetName val="Ïðèë.10"/>
      <sheetName val="Ïðèë.11"/>
      <sheetName val="Ï-4"/>
      <sheetName val="Ï-4 2ë."/>
      <sheetName val="240 ïëàí"/>
      <sheetName val="Ðàñõîäû (àâãóñò)"/>
      <sheetName val="ôàêò îáù"/>
      <sheetName val="ôàêò îáù (ðóá)"/>
      <sheetName val="ñíã"/>
      <sheetName val="ìåñÿö"/>
      <sheetName val="çàòðàòû  2004"/>
      <sheetName val="Âîëãîãðàä"/>
      <sheetName val="Àñòðàõàíü"/>
      <sheetName val="Âîðîíåæ"/>
      <sheetName val="Ðîñòîâ"/>
      <sheetName val="à-ç2003-04"/>
      <sheetName val="ôàêò ÏÅÐÅÑ×ÅÒ 2003"/>
      <sheetName val="ôàêò ïî í.á ì-ö"/>
      <sheetName val="ôàêò ïî í.á  ñíã"/>
      <sheetName val="ôàêò ïî í.á  ñíã (ðóá)"/>
      <sheetName val="à-ç ïîäðàçäåëåíèé"/>
      <sheetName val="Óäåëüíûé âåñ"/>
      <sheetName val="Óä. âåñ (Âîëãîãðàä)"/>
      <sheetName val="Óä. âåñ (Àñòðàõàíü)"/>
      <sheetName val="Óä. âåñ (Âîðîíåæ)"/>
      <sheetName val="Óä. âåñ (Ðîñòîâ) "/>
      <sheetName val="Ãðàôèê(çàòðàòû)"/>
      <sheetName val="ñòðóêòóðà çàòðàò"/>
      <sheetName val="ñòðóêòóðíûå ìàò(ò+ýí) è ïð"/>
      <sheetName val="Ñâîä ïî ïîäðàçäåëåíèÿì"/>
      <sheetName val="ÀÓÏ"/>
      <sheetName val="1. ÈÑÓ"/>
      <sheetName val="97 ñ÷åò"/>
      <sheetName val="2. ÀÑÓ ÒÏ"/>
      <sheetName val="3. Ëîêàëüíûå ÈÑ è ÏÏ"/>
      <sheetName val="4. Âû÷.òåõíèêà"/>
      <sheetName val="5. Ñâÿçü"/>
      <sheetName val="6. Èíôîðì. áåçîïàñíîñòü"/>
      <sheetName val="7. Èíôîðì. îáåñïå÷åíèå"/>
      <sheetName val="Ñëóæáà òðàíñïîðòà è Ñîïð"/>
      <sheetName val="Ïðîâåðêà"/>
      <sheetName val="ñâîä"/>
      <sheetName val="1_ ÈÑÓ"/>
      <sheetName val="Ñëóæáà òðàíñï???????·???"/>
      <sheetName val="ÒÏÏ Ë-Óñèíñê"/>
      <sheetName val="Служба трансп栾Ꮰ樀Ꮰ䰀Ꮧꠀ·樰Ꮰ가"/>
      <sheetName val="стрృ???᠀?㜬_x0006_?樀ᏠЀ"/>
      <sheetName val="??руктур????????????) ????"/>
      <sheetName val="р10.налоги"/>
      <sheetName val="Comp06"/>
      <sheetName val="#REF"/>
      <sheetName val="_1_Расш"/>
      <sheetName val="2_Налог"/>
      <sheetName val="_3_ТБ_н"/>
      <sheetName val="4_ТБ_нп"/>
      <sheetName val="_5_Н_дз"/>
      <sheetName val="_6_Фин_"/>
      <sheetName val="7_Инв"/>
      <sheetName val="_8_Векс"/>
      <sheetName val="_11__КФ"/>
      <sheetName val="_11_Б"/>
      <sheetName val="_Форма_по_неосн_деят_"/>
      <sheetName val="_Фор_по_неосн_деят_"/>
      <sheetName val="прил_1"/>
      <sheetName val="прил_2"/>
      <sheetName val="прил_3"/>
      <sheetName val="план_4_кв_"/>
      <sheetName val="план_без_КН"/>
      <sheetName val="Исп__прибыли"/>
      <sheetName val="Исп_прибыли_без_КН"/>
      <sheetName val="Backup_of_BUDJ_02_00"/>
      <sheetName val="разраб_табл"/>
      <sheetName val="Пр_1"/>
      <sheetName val="пр1Б_"/>
      <sheetName val="пр1В__"/>
      <sheetName val="пр2_а"/>
      <sheetName val="Прил_3тпп"/>
      <sheetName val="Прил_3_(2)тпп"/>
      <sheetName val="Прил_6тпп"/>
      <sheetName val="Прил_4тпп"/>
      <sheetName val="Прил_5,1"/>
      <sheetName val="прил_5,_2"/>
      <sheetName val="Прил_6"/>
      <sheetName val="Прил_7"/>
      <sheetName val="Прил_9"/>
      <sheetName val="Прил_10"/>
      <sheetName val="Прил_11"/>
      <sheetName val="П-4_2л_"/>
      <sheetName val="240_план"/>
      <sheetName val="Расходы_(август)"/>
      <sheetName val="факт_общ"/>
      <sheetName val="факт_общ_(руб)"/>
      <sheetName val="затраты__2004"/>
      <sheetName val="факт_ПЕРЕСЧЕТ_2003"/>
      <sheetName val="факт_по_н_б_м-ц"/>
      <sheetName val="факт_по_н_б__снг"/>
      <sheetName val="факт_по_н_б__снг_(руб)"/>
      <sheetName val="а-з_подразделений"/>
      <sheetName val="Удельный_вес"/>
      <sheetName val="Уд__вес_(Волгоград)"/>
      <sheetName val="Уд__вес_(Астрахань)"/>
      <sheetName val="Уд__вес_(Воронеж)"/>
      <sheetName val="Уд__вес_(Ростов)_"/>
      <sheetName val="структура_затрат"/>
      <sheetName val="структурные_мат(т+эн)_и_пр"/>
      <sheetName val="Свод_по_подразделениям"/>
      <sheetName val="1__ИСУ"/>
      <sheetName val="97_счет"/>
      <sheetName val="2__АСУ_ТП"/>
      <sheetName val="3__Локальные_ИС_и_ПП"/>
      <sheetName val="4__Выч_техника"/>
      <sheetName val="5__Связь"/>
      <sheetName val="6__Информ__безопасность"/>
      <sheetName val="7__Информ__обеспечение"/>
      <sheetName val="Служба_транспорта_и_Сопр"/>
      <sheetName val="1__ИСУ1"/>
      <sheetName val="Служба_трансп瀾Ꮰ爀Ꮰ吀Ꮧ氀·爰Ꮰ됀"/>
      <sheetName val="ТПП_Л-Усинск"/>
      <sheetName val="HBS_initial"/>
      <sheetName val="р10_налоги"/>
      <sheetName val="Служба_трансп瀾ዠ爀ዠ吀዗鰀·爰ዠ됀"/>
      <sheetName val="_1_Ðàñø"/>
      <sheetName val="2_Íàëîã"/>
      <sheetName val="_3_ÒÁ_í"/>
      <sheetName val="4_ÒÁ_íï"/>
      <sheetName val="_5_Í_äç"/>
      <sheetName val="_6_Ôèí_"/>
      <sheetName val="7_Èíâ"/>
      <sheetName val="_8_Âåêñ"/>
      <sheetName val="_11__ÊÔ"/>
      <sheetName val="_11_Á"/>
      <sheetName val="ïðèë_1"/>
      <sheetName val="ïðèë_2"/>
      <sheetName val="ïðèë_3"/>
      <sheetName val="ïëàí_4_êâ_"/>
      <sheetName val="ïëàí_áåç_ÊÍ"/>
      <sheetName val="Èñï__ïðèáûëè"/>
      <sheetName val="Èñï_ïðèáûëè_áåç_ÊÍ"/>
      <sheetName val="ðàçðàá_òàáë"/>
      <sheetName val="_Ôîðìà_ïî_íåîñí_äåÿò_"/>
      <sheetName val="_Ôîð_ïî_íåîñí_äåÿò_"/>
      <sheetName val="Ïð_1"/>
      <sheetName val="ïð1Á_"/>
      <sheetName val="ïð1Â__"/>
      <sheetName val="ïð2_à"/>
      <sheetName val="Ïðèë_3òïï"/>
      <sheetName val="Ïðèë_3_(2)òïï"/>
      <sheetName val="Ïðèë_6òïï"/>
      <sheetName val="Ïðèë_4òïï"/>
      <sheetName val="Ïðèë_5,1"/>
      <sheetName val="ïðèë_5,_2"/>
      <sheetName val="Ïðèë_6"/>
      <sheetName val="Ïðèë_7"/>
      <sheetName val="Ïðèë_9"/>
      <sheetName val="Ïðèë_10"/>
      <sheetName val="Ïðèë_11"/>
      <sheetName val="Ï-4_2ë_"/>
      <sheetName val="240_ïëàí"/>
      <sheetName val="Ðàñõîäû_(àâãóñò)"/>
      <sheetName val="ôàêò_îáù"/>
      <sheetName val="ôàêò_îáù_(ðóá)"/>
      <sheetName val="çàòðàòû__2004"/>
      <sheetName val="ôàêò_ÏÅÐÅÑ×ÅÒ_2003"/>
      <sheetName val="ôàêò_ïî_í_á_ì-ö"/>
      <sheetName val="ôàêò_ïî_í_á__ñíã"/>
      <sheetName val="ôàêò_ïî_í_á__ñíã_(ðóá)"/>
      <sheetName val="à-ç_ïîäðàçäåëåíèé"/>
      <sheetName val="Óäåëüíûé_âåñ"/>
      <sheetName val="Óä__âåñ_(Âîëãîãðàä)"/>
      <sheetName val="Óä__âåñ_(Àñòðàõàíü)"/>
      <sheetName val="Óä__âåñ_(Âîðîíåæ)"/>
      <sheetName val="Óä__âåñ_(Ðîñòîâ)_"/>
      <sheetName val="ñòðóêòóðà_çàòðàò"/>
      <sheetName val="ñòðóêòóðíûå_ìàò(ò+ýí)_è_ïð"/>
      <sheetName val="Ñâîä_ïî_ïîäðàçäåëåíèÿì"/>
      <sheetName val="1__ÈÑÓ"/>
      <sheetName val="97_ñ÷åò"/>
      <sheetName val="2__ÀÑÓ_ÒÏ"/>
      <sheetName val="3__Ëîêàëüíûå_ÈÑ_è_ÏÏ"/>
      <sheetName val="4__Âû÷_òåõíèêà"/>
      <sheetName val="5__Ñâÿçü"/>
      <sheetName val="6__Èíôîðì__áåçîïàñíîñòü"/>
      <sheetName val="7__Èíôîðì__îáåñïå÷åíèå"/>
      <sheetName val="Ñëóæáà_òðàíñïîðòà_è_Ñîïð"/>
      <sheetName val="1__ÈÑÓ1"/>
      <sheetName val="Ñëóæáà_òðàíñï???????·???"/>
      <sheetName val="ÒÏÏ_Ë-Óñèíñê"/>
      <sheetName val="стрృ᠀㜬樀ᏠЀ"/>
      <sheetName val="руктур)_"/>
      <sheetName val="параметры"/>
      <sheetName val="стрృ???᠀?㜬?樀ᏠЀ"/>
      <sheetName val="??руктур????????????)_????"/>
      <sheetName val="Служба_трансп栾Ꮰ樀Ꮰ䰀Ꮧꠀ·樰Ꮰ가"/>
      <sheetName val="апрель"/>
      <sheetName val="ИнвестицииСвод"/>
      <sheetName val="п.6.2.Перечень скв."/>
      <sheetName val="_1_Расш1"/>
      <sheetName val="2_Налог1"/>
      <sheetName val="_3_ТБ_н1"/>
      <sheetName val="4_ТБ_нп1"/>
      <sheetName val="_5_Н_дз1"/>
      <sheetName val="_6_Фин_1"/>
      <sheetName val="7_Инв1"/>
      <sheetName val="_8_Векс1"/>
      <sheetName val="_11__КФ1"/>
      <sheetName val="_11_Б1"/>
      <sheetName val="Backup_of_BUDJ_02_001"/>
      <sheetName val="прил_21"/>
      <sheetName val="прил_31"/>
      <sheetName val="план_4_кв_1"/>
      <sheetName val="план_без_КН1"/>
      <sheetName val="Исп__прибыли1"/>
      <sheetName val="Исп_прибыли_без_КН1"/>
      <sheetName val="разраб_табл1"/>
      <sheetName val="_Форма_по_неосн_деят_1"/>
      <sheetName val="_Фор_по_неосн_деят_1"/>
      <sheetName val="Пр_11"/>
      <sheetName val="пр1Б_1"/>
      <sheetName val="пр1В__1"/>
      <sheetName val="пр2_а1"/>
      <sheetName val="Прил_3тпп1"/>
      <sheetName val="Прил_3_(2)тпп1"/>
      <sheetName val="Прил_6тпп1"/>
      <sheetName val="Прил_4тпп1"/>
      <sheetName val="Прил_5,11"/>
      <sheetName val="прил_5,_21"/>
      <sheetName val="Прил_61"/>
      <sheetName val="Прил_71"/>
      <sheetName val="Прил_91"/>
      <sheetName val="Прил_101"/>
      <sheetName val="Прил_111"/>
      <sheetName val="П-4_2л_1"/>
      <sheetName val="240_план1"/>
      <sheetName val="Расходы_(август)1"/>
      <sheetName val="факт_общ1"/>
      <sheetName val="факт_общ_(руб)1"/>
      <sheetName val="затраты__20041"/>
      <sheetName val="факт_ПЕРЕСЧЕТ_20031"/>
      <sheetName val="факт_по_н_б_м-ц1"/>
      <sheetName val="факт_по_н_б__снг1"/>
      <sheetName val="факт_по_н_б__снг_(руб)1"/>
      <sheetName val="а-з_подразделений1"/>
      <sheetName val="Удельный_вес1"/>
      <sheetName val="Уд__вес_(Волгоград)1"/>
      <sheetName val="Уд__вес_(Астрахань)1"/>
      <sheetName val="Уд__вес_(Воронеж)1"/>
      <sheetName val="ЦентрЗатр"/>
      <sheetName val="ЕдИзм"/>
      <sheetName val="Предпр"/>
      <sheetName val="scenario1"/>
      <sheetName val="Assumptions"/>
      <sheetName val="стрృ"/>
      <sheetName val="_1_Расш2"/>
      <sheetName val="_"/>
      <sheetName val="1,3 новая"/>
      <sheetName val="_1_爃/_x0000_砀"/>
      <sheetName val="_1_爃/_x0000_ࠀ"/>
      <sheetName val="_1_爅/_x0000_"/>
      <sheetName val="_1_爂/_x0000_⠀"/>
      <sheetName val="1,3 퀀㽛笀襍/"/>
      <sheetName val="1,3 /_x0000_堀]_x0000_"/>
      <sheetName val="1,3 0_x0000_堀]_x0000_"/>
      <sheetName val="Backup%20of%20BUDJ_02_00.xlk"/>
      <sheetName val="1,3 䠏ፓ쀀䅟爌"/>
      <sheetName val="Input"/>
      <sheetName val="Уд__вес_(Росто注ࡒ踇』"/>
      <sheetName val="Уд__вес_(Росто_x0010__x0000_ƈǀ"/>
      <sheetName val="Уд__вес_(Росто_x0000__x0000_ﲰ_x0000_"/>
      <sheetName val="Уд__вес_(Росто_x0000__x0000__x0000_"/>
      <sheetName val="Уд__вес_(Росто_x0000__x0000_鵘_x0000_"/>
      <sheetName val="Уд__вес_(Росто_x0000__x0000_䚐_x0000_"/>
      <sheetName val="Уд__вес_(Росто_x0000__x0000__x0000_"/>
      <sheetName val="Уд__вес_(Росто_x0010__x0000_䞨̓"/>
      <sheetName val="Уд__вес_(Росто_x0000__x0000_䃠_x0000_"/>
      <sheetName val="Уд__вес_(Росто׃⼩_x0000__x0000_"/>
      <sheetName val="Уд__вес_(Росто狘ǣ੶⿬"/>
      <sheetName val="Уд__вес_(Росто׃〉_x0000__x0000_"/>
      <sheetName val="Уд__вес_(Росто_x0000__x0000_념_x0000_"/>
      <sheetName val="Уд__вес_(Росто玸 ੶⽚"/>
      <sheetName val="Уд__вес_(Росто_x0005__x0000__x0000_"/>
      <sheetName val="Уд__вес_(Ростов)_1"/>
      <sheetName val="Уд__вес_(Росто県_x0016_睔_x0016_"/>
      <sheetName val="Уд__вес_(Росто礌/祔/"/>
      <sheetName val="Уд__вес_(Росто⩿⿚_x0005__x0000_"/>
      <sheetName val="Уд__вес_(Росто_x0010__x0000_ত"/>
      <sheetName val="Уд__вес_(Росто_x0010__x0000_ᨐԦ"/>
      <sheetName val="2_Налог2"/>
      <sheetName val="_3_ТБ_н2"/>
      <sheetName val="4_ТБ_нп2"/>
      <sheetName val="_5_Н_дз2"/>
      <sheetName val="_6_Фин_2"/>
      <sheetName val="7_Инв2"/>
      <sheetName val="_8_Векс2"/>
      <sheetName val="_11__КФ2"/>
      <sheetName val="_11_Б2"/>
      <sheetName val="Backup_of_BUDJ_02_002"/>
      <sheetName val="прил_22"/>
      <sheetName val="прил_32"/>
      <sheetName val="план_4_кв_2"/>
      <sheetName val="план_без_КН2"/>
      <sheetName val="Исп__прибыли2"/>
      <sheetName val="Исп_прибыли_без_КН2"/>
      <sheetName val="разраб_табл2"/>
      <sheetName val="_Форма_по_неосн_деят_2"/>
      <sheetName val="_Фор_по_неосн_деят_2"/>
      <sheetName val="Пр_12"/>
      <sheetName val="пр1Б_2"/>
      <sheetName val="пр1В__2"/>
      <sheetName val="пр2_а2"/>
      <sheetName val="Прил_3тпп2"/>
      <sheetName val="Прил_3_(2)тпп2"/>
      <sheetName val="Прил_6тпп2"/>
      <sheetName val="Прил_4тпп2"/>
      <sheetName val="Прил_5,12"/>
      <sheetName val="прил_5,_22"/>
      <sheetName val="Прил_62"/>
      <sheetName val="Прил_72"/>
      <sheetName val="Прил_92"/>
      <sheetName val="Прил_102"/>
      <sheetName val="Прил_112"/>
      <sheetName val="П-4_2л_2"/>
      <sheetName val="240_план2"/>
      <sheetName val="Расходы_(август)2"/>
      <sheetName val="факт_общ2"/>
      <sheetName val="факт_общ_(руб)2"/>
      <sheetName val="затраты__20042"/>
      <sheetName val="факт_ПЕРЕСЧЕТ_20032"/>
      <sheetName val="факт_по_н_б_м-ц2"/>
      <sheetName val="факт_по_н_б__снг2"/>
      <sheetName val="факт_по_н_б__снг_(руб)2"/>
      <sheetName val="а-з_подразделений2"/>
      <sheetName val="Удельный_вес2"/>
      <sheetName val="Уд__вес_(Волгоград)2"/>
      <sheetName val="Уд__вес_(Астрахань)2"/>
      <sheetName val="Уд__вес_(Воронеж)2"/>
      <sheetName val="структура_затрат1"/>
      <sheetName val="структурные_мат(т+эн)_и_пр1"/>
      <sheetName val="Свод_по_подразделениям1"/>
      <sheetName val="1__ИСУ2"/>
      <sheetName val="97_счет1"/>
      <sheetName val="2__АСУ_ТП1"/>
      <sheetName val="3__Локальные_ИС_и_ПП1"/>
      <sheetName val="4__Выч_техника1"/>
      <sheetName val="5__Связь1"/>
      <sheetName val="6__Информ__безопасность1"/>
      <sheetName val="7__Информ__обеспечение1"/>
      <sheetName val="Служба_транспорта_и_Сопр1"/>
      <sheetName val="1__ИСУ3"/>
      <sheetName val="Служба_трансп瀾Ꮰ爀Ꮰ吀Ꮧ氀·爰Ꮰ됀1"/>
      <sheetName val="ТПП_Л-Усинск1"/>
      <sheetName val="HBS_initial1"/>
      <sheetName val="Служба_трансп瀾ዠ爀ዠ吀዗鰀·爰ዠ됀1"/>
      <sheetName val="_1_Ðàñø1"/>
      <sheetName val="2_Íàëîã1"/>
      <sheetName val="_3_ÒÁ_í1"/>
      <sheetName val="4_ÒÁ_íï1"/>
      <sheetName val="_5_Í_äç1"/>
      <sheetName val="_6_Ôèí_1"/>
      <sheetName val="7_Èíâ1"/>
      <sheetName val="_8_Âåêñ1"/>
      <sheetName val="_11__ÊÔ1"/>
      <sheetName val="_11_Á1"/>
      <sheetName val="ïðèë_21"/>
      <sheetName val="ïðèë_31"/>
      <sheetName val="ïëàí_4_êâ_1"/>
      <sheetName val="ïëàí_áåç_ÊÍ1"/>
      <sheetName val="Èñï__ïðèáûëè1"/>
      <sheetName val="Èñï_ïðèáûëè_áåç_ÊÍ1"/>
      <sheetName val="ðàçðàá_òàáë1"/>
      <sheetName val="_Ôîðìà_ïî_íåîñí_äåÿò_1"/>
      <sheetName val="_Ôîð_ïî_íåîñí_äåÿò_1"/>
      <sheetName val="Ïð_11"/>
      <sheetName val="ïð1Á_1"/>
      <sheetName val="ïð1Â__1"/>
      <sheetName val="ïð2_à1"/>
      <sheetName val="Ïðèë_3òïï1"/>
      <sheetName val="Ïðèë_3_(2)òïï1"/>
      <sheetName val="Ïðèë_6òïï1"/>
      <sheetName val="Ïðèë_4òïï1"/>
      <sheetName val="Ïðèë_5,11"/>
      <sheetName val="ïðèë_5,_21"/>
      <sheetName val="Ïðèë_61"/>
      <sheetName val="Ïðèë_71"/>
      <sheetName val="Ïðèë_91"/>
      <sheetName val="Ïðèë_101"/>
      <sheetName val="Ïðèë_111"/>
      <sheetName val="Ï-4_2ë_1"/>
      <sheetName val="240_ïëàí1"/>
      <sheetName val="Ðàñõîäû_(àâãóñò)1"/>
      <sheetName val="ôàêò_îáù1"/>
      <sheetName val="ôàêò_îáù_(ðóá)1"/>
      <sheetName val="çàòðàòû__20041"/>
      <sheetName val="ôàêò_ÏÅÐÅÑ×ÅÒ_20031"/>
      <sheetName val="ôàêò_ïî_í_á_ì-ö1"/>
      <sheetName val="ôàêò_ïî_í_á__ñíã1"/>
      <sheetName val="ôàêò_ïî_í_á__ñíã_(ðóá)1"/>
      <sheetName val="à-ç_ïîäðàçäåëåíèé1"/>
      <sheetName val="Óäåëüíûé_âåñ1"/>
      <sheetName val="Óä__âåñ_(Âîëãîãðàä)1"/>
      <sheetName val="Óä__âåñ_(Àñòðàõàíü)1"/>
      <sheetName val="Óä__âåñ_(Âîðîíåæ)1"/>
      <sheetName val="Óä__âåñ_(Ðîñòîâ)_1"/>
      <sheetName val="ñòðóêòóðà_çàòðàò1"/>
      <sheetName val="ñòðóêòóðíûå_ìàò(ò+ýí)_è_ïð1"/>
      <sheetName val="Ñâîä_ïî_ïîäðàçäåëåíèÿì1"/>
      <sheetName val="1__ÈÑÓ2"/>
      <sheetName val="97_ñ÷åò1"/>
      <sheetName val="2__ÀÑÓ_ÒÏ1"/>
      <sheetName val="3__Ëîêàëüíûå_ÈÑ_è_ÏÏ1"/>
      <sheetName val="4__Âû÷_òåõíèêà1"/>
      <sheetName val="5__Ñâÿçü1"/>
      <sheetName val="6__Èíôîðì__áåçîïàñíîñòü1"/>
      <sheetName val="7__Èíôîðì__îáåñïå÷åíèå1"/>
      <sheetName val="Ñëóæáà_òðàíñïîðòà_è_Ñîïð1"/>
      <sheetName val="1__ÈÑÓ3"/>
      <sheetName val="Ñëóæáà_òðàíñï???????·???1"/>
      <sheetName val="ÒÏÏ_Ë-Óñèíñê1"/>
      <sheetName val="р10_налоги1"/>
      <sheetName val="??руктур????????????)_????1"/>
      <sheetName val="Служба_трансп栾Ꮰ樀Ꮰ䰀Ꮧꠀ·樰Ꮰ가1"/>
      <sheetName val="п_6_2_Перечень_скв_"/>
      <sheetName val="Уд__вес_(Росто_x0010__x0000__xdf50_ٿ"/>
      <sheetName val="Уд__вес_(Росто_x0010__x0000_֜"/>
      <sheetName val="Уд__вес_(Росто_x0010__x0000_܅"/>
      <sheetName val="Уд__вес_(Росто_x0010__x0000_᱀ܰ"/>
      <sheetName val="Уд__вес_(Росто徸〒_x0005__x0000_"/>
      <sheetName val="Уд__вес_(Росто_x0010__x0000__xd818_ۥ"/>
      <sheetName val="Уд__вес_(Росто_x0010__x0000_8࡭"/>
      <sheetName val="Уд__вес_(Росто_x0010__x0000_줰࡬"/>
      <sheetName val="Уд__вес_(Росто畠_x0013_ꮸ】"/>
      <sheetName val="Уд__вес_(Росто_x0000__x0000_늠_x0000_"/>
      <sheetName val="Уд__вес_(Росто浘ƣ蔌⿸"/>
      <sheetName val="Уд__вес_(Росто_x0000__x0000_훈_x0000_"/>
      <sheetName val="Уд__вес_(Росто_x0000__x0000_鳨_x0000_"/>
      <sheetName val="Уд__вес_(Росто_x0000__x0000_到_x0000_"/>
      <sheetName val="Уд__вес_(Росто㍈ڑ踇』"/>
      <sheetName val="Уд__вес_(Ростоⲩ睏䙘৤"/>
      <sheetName val="Уд__вес_(Росто׃】_x0000__x0000_"/>
      <sheetName val="Уд__вес_(Росто_x0010__x0000_ۅ"/>
      <sheetName val="Уд__вес_(Росто_x0010__x0000_镀࿑"/>
      <sheetName val="Уд__вес_(Росто_x0010__x0000_䟠১"/>
      <sheetName val="Уд__вес_(Росто_x0010__x0000_䇸১"/>
      <sheetName val="Уд__вес_(Росто_x0010__x0000_⠘়"/>
      <sheetName val="Уд__вес_(Росто_x0010__x0000_֚"/>
      <sheetName val="Уд__вес_(Росто_x0000__x0000_贠_x0000_"/>
      <sheetName val="Уд__вес_(Росто丵〒_x0005__x0000_"/>
      <sheetName val="Уд__вес_(Росто_x0000__x0000_㱸_x0000_"/>
      <sheetName val="Уд__вес_(Росто_x0000__x0000_炨_x0000_"/>
      <sheetName val="Уд__вес_(Росто_x0000__x0000_挐_x0000_"/>
      <sheetName val="Уд__вес_(Росто_x0000__x0000_樐_x0000_"/>
      <sheetName val="Уд__вес_(Росто_x0000__x0000_欨_x0000_"/>
      <sheetName val="Уд__вес_(Росто헾】_x0005__x0000_"/>
      <sheetName val="4107"/>
      <sheetName val="52"/>
      <sheetName val="4105"/>
      <sheetName val="4106"/>
      <sheetName val="4102"/>
      <sheetName val="4103"/>
      <sheetName val="Уд__вес_(Росто_x0000_ȩ愌_x0012_"/>
      <sheetName val="Уд__вес_(Росто힨Ǚ踇⽑"/>
      <sheetName val="Уд__вес_(Росто_x0001__x0000_檀_x0000_"/>
      <sheetName val="Уд__вес_(Росто齘_x0013_龜_x0013_"/>
      <sheetName val="Уд__вес_(Росто_x0010__x0000_數៦"/>
      <sheetName val="Уд__вес_(Росто_x0000__x0000__x0000_"/>
      <sheetName val="Уд__вес_(Росто_x0000__x0000__x0000_"/>
      <sheetName val="Уд__вес_(Росто_x0010__x0000_䠘ફ"/>
      <sheetName val="Уд__вес_(Росто_x0010__x0000_㮘ݙ"/>
      <sheetName val="Уд__вес_(Росто_x0001__x0000_门_x0000_"/>
      <sheetName val="Уд__вес_(Росто_x0000__x0000_쁰_x0000_"/>
      <sheetName val="Уд__вес_(Росто_x0000__x0000_䱸_x0000_"/>
      <sheetName val="Уд__вес_(Росто䡲⿟_x0000__x0000_"/>
      <sheetName val="Уд__вес_(Росто䡲る_x0000__x0000_"/>
      <sheetName val="Уд__вес_(Росто_x0000__x0000__x0000_"/>
      <sheetName val="Уд__вес_(Росто_x0000__x0000__x0000_"/>
      <sheetName val="Уд__вес_(Росто_x0000__x0000_鏰_x0000_"/>
      <sheetName val="Уд__вес_(Росто_x0000__x0000_呠_x0000_"/>
      <sheetName val="Уд__вес_(Росто_x0000__x0000__x0000_"/>
      <sheetName val="Уд__вес_(Росто_x0000__x0000__x0000_"/>
      <sheetName val="Уд__вес_(Росто_x0000__x0000_鯐_x0000_"/>
      <sheetName val="Уд__вес_(Росто_x0000__x0000_윀_x0000_"/>
      <sheetName val="Уд__вес_(Росто_x0000__x0000_䎀_x0000_"/>
      <sheetName val="Уд__вес_(Росто_x0000__x0000_䇀_x0000_"/>
      <sheetName val="Уд__вес_(Росто_x0000__x0000_က_x0000_"/>
      <sheetName val="Уд__вес_(Росто_x0000__x0000__x0000_"/>
      <sheetName val="Уд__вес_(Росто_x0000__x0000_쪀_x0000_"/>
      <sheetName val="Уд__вес_(Росто_x0000__x0000_䱀_x0000_"/>
      <sheetName val="Уд__вес_(Росто_x0000__x0000_䪀_x0000_"/>
      <sheetName val="Уд__вес_(Росто_x0000__x0000_蠘_x0000_"/>
      <sheetName val="Уд__вес_(Росто_x0010__x0000_ࣴ"/>
      <sheetName val="Уд__вес_(Росто_x0001__x0000_埠_x0000_"/>
      <sheetName val="Уд__вес_(Росто_x0001__x0000_鎀_x0000_"/>
      <sheetName val="Уд__вес_(Росто_x0000__x0000_ⓐ_x0000_"/>
      <sheetName val="Уд__вес_(Росто⟦睏浘ࣨ"/>
      <sheetName val="Уд__вес_(Росто_x0010__x0000_똠֙"/>
      <sheetName val="Уд__вес_(Росто⟦睏賨¢"/>
      <sheetName val="Уд__вес_(Росто_x0010__x0000_⧘ڒ"/>
      <sheetName val="Уд__вес_(Росто_x0001__x0000_퀸_x0000_"/>
      <sheetName val="Уд__вес_(Росто_x0001__x0000_〸_x0000_"/>
      <sheetName val="Уд__вес_(Росто_x0001__x0000_厀_x0000_"/>
      <sheetName val="Уд__вес_(Росто_x0001__x0000_詈_x0000_"/>
      <sheetName val="Уд__вес_(Росто⟦睏گ"/>
      <sheetName val="Уд__вес_(Росто_x0010__x0000_膈ݛ"/>
      <sheetName val="Уд__вес_(Росто_x0000__x0000_珰_x0000_"/>
      <sheetName val="Уд__вес_(Росто_x0001__x0000_䇀_x0000_"/>
      <sheetName val="Уд__вес_(Росто_x0010__x0000_㷈਺"/>
      <sheetName val="Уд__вес_(Росто_x0010__x0000_蚐਺"/>
      <sheetName val="Уд__вес_(Росто⟦睏薰਺"/>
      <sheetName val="Уд__вес_(Росто_x0001__x0000_쐨_x0000_"/>
      <sheetName val="Уд__вес_(Росто_x0001__x0000_쎀_x0000_"/>
      <sheetName val="Уд__вес_(Росто_x0001__x0000_쉨_x0000_"/>
      <sheetName val="Уд__вес_(Росто_x0000__x0000_摠_x0000_"/>
      <sheetName val="Уд__вес_(Росто_x0001__x0000_锈_x0000_"/>
      <sheetName val="Уд__вес_(Росто_x0001__x0000_눰_x0000_"/>
      <sheetName val="Уд__вес_(Росто_x0000__x0000_˘_x0000_"/>
      <sheetName val="Уд__вес_(Росто_x0001__x0000_˘_x0000_"/>
      <sheetName val="Уд__вес_(Росто_x0001__x0000_馠_x0000_"/>
      <sheetName val="Уд__вес_(Росто⟦睏彐օ"/>
      <sheetName val="Уд__вес_(Росто_x0000__x0000_환_x0000_"/>
      <sheetName val="Уд__вес_(Росто豸㽜踇』"/>
      <sheetName val="Уд__вес_(Росто_x0010__x0000_뼘ց"/>
      <sheetName val="Уд__вес_(Росто_x0010__x0000_뮘২"/>
      <sheetName val="Уд__вес_(Росто_x0010__x0000_ࡐܥ"/>
      <sheetName val="Уд__вес_(Росто_x0000__x0000__x0000_"/>
      <sheetName val="Уд__вес_(Росто_x0010__x0000_菰୓"/>
      <sheetName val="Уд__вес_(Росто_x0010__x0000_힨ତ"/>
      <sheetName val="Уд__вес_(Росто_x0010__x0000_獈ಇ"/>
      <sheetName val="Уд__вес_(Росто_x0010__x0000_阠୮"/>
      <sheetName val="Уд__вес_(Росто_x0010__x0000_ඐ֓"/>
      <sheetName val="Уд__вес_(Росто_x0000__x0000_펀_x0000_"/>
      <sheetName val="Уд__вес_(Росто_x0010__x0000_ᔭ"/>
      <sheetName val="Уд__вес_(Росто_x0010__x0000_鋘ᾀ"/>
      <sheetName val="Уд__вес_(Росто_x0010__x0000_嶐֒"/>
      <sheetName val="Уд__вес_(Росто_x0010__x0000_窸ౘ"/>
      <sheetName val="Уд__вес_(Росто_x0000__x0000_䀀_x0000_"/>
      <sheetName val="Уд__вес_(Росто_x0000__x0000_⃠_x0000_"/>
      <sheetName val="Уд__вес_(Росто_x0000__x0000_裀_x0000_"/>
      <sheetName val="Уд__вес_(Росто_x0000__x0000_퍈_x0000_"/>
      <sheetName val="Уд__вес_(Росто_x0000__x0000_噘_x0000_"/>
      <sheetName val="Уд__вес_(Росто밈ᤗ踇』"/>
      <sheetName val="Уд__вес_(Росто挔_x0013_竖め"/>
      <sheetName val="Уд__вес_(Росто⩿〚_x0005__x0000_"/>
      <sheetName val="Уд__вес_(Росто䩅〢_x0005__x0000_"/>
      <sheetName val="Уд__вес_(Росто_x0000__x0000_䂨_x0000_"/>
      <sheetName val="Уд__вес_(Росто咘í虝む"/>
      <sheetName val="Уд__вес_(Росто_x0000__x0000_顐_x0000_"/>
      <sheetName val="Уд__вес_(Росто_x0010__x0000_检ਅ"/>
      <sheetName val="Уд__вес_(Росто_x0010__x0000_쐨֠"/>
      <sheetName val="Уд__вес_(Росто_x0000__x0000_陘_x0000_"/>
      <sheetName val="Уд__вес_(Росто_x0010__x0000_ற"/>
      <sheetName val="Уд__вес_(Росто_x0010__x0000_⸀ۏ"/>
      <sheetName val="Уд__вес_(Росто൓踇⼝"/>
      <sheetName val="Уд__вес_(Росто_x0010__x0000_দ"/>
      <sheetName val="Уд__вес_(Росто踇⿐_x0000__x0000_"/>
      <sheetName val="Уд__вес_(Росто_x0010__x0000_㹰̲"/>
      <sheetName val="Уд__вес_(Росто_x0010__x0000_櫰ਸ"/>
      <sheetName val="Уд__вес_(Росто_x0010__x0000__xdf18_࢒"/>
      <sheetName val="Уд__вес_(Росто_x0010__x0000_판ڈ"/>
      <sheetName val="Уд__вес_(Росто_x0010__x0000_ᎀʰ"/>
      <sheetName val="Уд__вес_(Росто_x0000__x0000_㝰_x0000_"/>
      <sheetName val="Уд__вес_(Ростоᠴ踇』"/>
      <sheetName val="Уд__вес_(Росто_x0010__x0000_炨ऴ"/>
      <sheetName val="Уд__вес_(Росто篐ڬ踇』"/>
      <sheetName val="Уд__вес_(Росто뎀࢈踇』"/>
      <sheetName val="Уд__вес_(Росто_x0010__x0000_਴"/>
      <sheetName val="Уд__вес_(Росто⍈᮪踇』"/>
      <sheetName val="Уд__вес_(Росто_x0000__x0000_覠_x0000_"/>
      <sheetName val="Уд__вес_(Росто_x0010__x0000_ᔀ"/>
      <sheetName val="Уд__вес_(Росто_x0010__x0000_媸ܒ"/>
      <sheetName val="Уд__вес_(Росто_x0010__x0000_몸௹"/>
      <sheetName val="Уд__вес_(Росто䜸¦踇』"/>
      <sheetName val="Уд__вес_(Росто_x0010__x0000_쓐ி"/>
      <sheetName val="Уд__вес_(Росто_x0010__x0000__xdce8_պ"/>
      <sheetName val="Уд__вес_(Росто_x0010__x0000_뚐Ĵ"/>
      <sheetName val="Уд__вес_(Росто_x0000__x0000__x0013_"/>
      <sheetName val="Уд__вес_(Росто_x0010__x0000_칰ढ"/>
      <sheetName val="Уд__вес_(Росто_x0000__x0000_芠_x0000_"/>
      <sheetName val="Уд__вес_(Ростоꖨ_x0013_헾】"/>
      <sheetName val="Уд__вес_(Росто_x0000__x0000__x0000_"/>
      <sheetName val="Уд__вес_(Росто_xde70_Ᏺ踇』"/>
      <sheetName val="Уд__вес_(Росто_x0010__x0000_ڭ"/>
      <sheetName val="Уд__вес_(Росто_x0010__x0000_펀চ"/>
      <sheetName val="Уд__вес_(Росто_x0010__x0000_瀸ዋ"/>
      <sheetName val="Уд__вес_(Росто_x0010__x0000_谈ປ"/>
      <sheetName val="Уд__вес_(Росто_x0000__x0000_¨_x0000_"/>
      <sheetName val="Уд__вес_(Росто_x0010__x0000__xdf50_ޮ"/>
      <sheetName val="Уд__вес_(Росто_x0000__x0000__x0000_"/>
      <sheetName val="Уд__вес_(Росто_x0010__x0000_盈༛"/>
      <sheetName val="Уд__вес_(Росто_x0000__x0000_检_x0000_"/>
      <sheetName val="Уд__вес_(Росто罨_x0013_徸〒"/>
      <sheetName val="Уд__вес_(Росто姬$娴$"/>
      <sheetName val="Уд__вес_(Росто闰⾛_x0005__x0000_"/>
      <sheetName val="Уд__вес_(Росто_x0010__x0000_錐֟"/>
      <sheetName val="Уд__вес_(Росто_x0010__x0000_ࣀն"/>
      <sheetName val="Уд__вес_(Росто_x0010__x0000_㚐ܸ"/>
      <sheetName val="Уд__вес_(Росто_x0010__x0000_칰៏"/>
      <sheetName val="Уд__вес_(Росто弬め_x0005__x0000_"/>
      <sheetName val="Уд__вес_(Ростоⱸ୶踇』"/>
      <sheetName val="Уд__вес_(Росто판੃踇』"/>
      <sheetName val="Уд__вес_(Росто_x0010__x0000_ְע"/>
      <sheetName val="Уд__вес_(Росто襨͕踇『"/>
      <sheetName val="Уд__вес_(Росто_x0000__x0000_苘_x0000_"/>
      <sheetName val="Уд__вес_(Росто_x0000__x0000_迀_x0000_"/>
      <sheetName val="Уд__вес_(Росто฀Ơ踇⽋"/>
      <sheetName val="Уд__вес_(Росто_x0000__x0000_䜀_x0000_"/>
      <sheetName val="Уд__вес_(Росто_x0000__x0000_딈_x0000_"/>
      <sheetName val="Уд__вес_(Росто_x0000__x0000__x0000_"/>
      <sheetName val="Уд__вес_(Росто_x0000__x0000__x0000_"/>
      <sheetName val="Уд__вес_(Росто_x0000__x0000_巈_x0000_"/>
      <sheetName val="Уд__вес_(Росто_x0000__x0000_阠_x0000_"/>
      <sheetName val="Уд__вес_(Росто㥨ᇤ踇』"/>
      <sheetName val="Уд__вес_(Росто_x0010__x0000_巈સ"/>
      <sheetName val="Уд__вес_(Росто_x0000__x0000_쉨_x0000_"/>
      <sheetName val="Уд__вес_(Росто_x0000__x0000_㣀_x0000_"/>
      <sheetName val="Уд__вес_(Росто_x0000__x0000_쀀_x0000_"/>
      <sheetName val="Уд__вес_(Росто_x0000__x0000__x0000_"/>
      <sheetName val="Уд__вес_(Росто_x0000__x0000_訐_x0000_"/>
      <sheetName val="Уд__вес_(Росто_x0000__x0000_남_x0000_"/>
      <sheetName val="Уд__вес_(Росто헾⽵_x0005__x0000_"/>
      <sheetName val="Уд__вес_(Росто_x0000__x0000_ʠ_x0000_"/>
      <sheetName val="Уд__вес_(Росто_x0000__x0000__x0000_"/>
      <sheetName val="Уд__вес_(Росто_x0000__x0000_㘠_x0000_"/>
      <sheetName val="Уд__вес_(Росто_x0000__x0000_튠_x0000_"/>
      <sheetName val="Уд__вес_(Росто_x0000__x0000_㋘_x0000_"/>
      <sheetName val="Уд__вес_(Росто_x0000__x0000_䁰_x0000_"/>
      <sheetName val="Уд__вес_(Росто_x0010__x0000_ඐ࠻"/>
      <sheetName val="Уд__вес_(Росто_x0010__x0000_놈஀"/>
      <sheetName val="Уд__вес_(Росто壠1夬1"/>
      <sheetName val="Уд__вес_(Росто_x0000__x0000_廠_x0000_"/>
      <sheetName val="Уд__вес_(Росто_x0000__x0000_絘_x0000_"/>
      <sheetName val="Уд__вес_(Росто鐸_x001c_ᥨԱ"/>
      <sheetName val="Уд__вес_(Росто徸⼟_x0005__x0000_"/>
      <sheetName val="Уд__вес_(Росто_x0010__x0000_⟠ஓ"/>
      <sheetName val="Уд__вес_(Росто锼_x0013_閄_x0013_"/>
      <sheetName val="Уд__вес_(Росто睮め_x0005__x0000_"/>
      <sheetName val="Уд__вес_(Росто轀_x001b_⩿⿭"/>
      <sheetName val="Уд__вес_(Росто_x0000__x0000_謨_x0000_"/>
      <sheetName val="Уд__вес_(Росто_x0000__x0000_需_x0000_"/>
      <sheetName val="Уд__вес_(Росто_x0010__x0000_쾈ଖ"/>
      <sheetName val="Уд__вес_(Росто_x0000__x0000_魠_x0000_"/>
      <sheetName val="Уд__вес_(Росто_x0000__x0000_㜸_x0000_"/>
      <sheetName val="Уд__вес_(Росто_x0000__x0000_肨_x0000_"/>
      <sheetName val="Уд__вес_(Росто攰_x0013_ꮸ】"/>
      <sheetName val="Уд__вес_(Росто_x0010__x0000_㪸ࠣ"/>
      <sheetName val="Уд__вес_(Росто_x0010__x0000_㋘տ"/>
      <sheetName val="Уд__вес_(Росто_x0010__x0000_䕀ৢ"/>
      <sheetName val="Уд__вес_(Росто_x0010__x0000_큰"/>
      <sheetName val="Уд__вес_(Росто_x0010__x0000__xdfc0_"/>
      <sheetName val="Уд__вес_(Росто_x0010__x0000_핀"/>
      <sheetName val="Уд__вес_(Ростоⲩ睏櫰"/>
      <sheetName val="Уд__вес_(Росто_x0010__x0000_エտ"/>
      <sheetName val="Уд__вес_(Ростоⲩ睏抠"/>
      <sheetName val="Уд__вес_(Ростоⲩ睏㡐տ"/>
      <sheetName val="Уд__вес_(Росто_x0010__x0000_㼘տ"/>
      <sheetName val="Уд__вес_(Росто_x0000__x0000_휸_x0000_"/>
      <sheetName val="Уд__вес_(Росто_x0000__x0000_塚_x0000_"/>
      <sheetName val="Уд__вес_(Росто_x0001__x0000_¨_x0000_"/>
      <sheetName val="Уд__вес_(Росто_x0000__x0000_郠_x0000_"/>
      <sheetName val="Уд__вес_(Росто_x0000__x0000_ϰ_x0000_"/>
      <sheetName val="Уд__вес_(Росто_x0000__x0000_䣸_x0000_"/>
      <sheetName val="Уд__вес_(Росто_x0000__x0000__x0000_"/>
      <sheetName val="Уд__вес_(Росто_x0000__x0000_ﾈ_x0000_"/>
      <sheetName val="Уд__вес_(Росто_x0000__x0000_曈_x0000_"/>
      <sheetName val="Уд__вес_(Росто_x0000__x0000__x0000_"/>
      <sheetName val="Уд__вес_(Росто_x0000__x0000_햰_x0000_"/>
      <sheetName val="Уд__вес_(Росто贘_x0013_Ს"/>
      <sheetName val="Уд__вес_(Росто贘_x0013__xddc8_ߕ"/>
      <sheetName val="Уд__вес_(Росто_x0000__x0000_蕸_x0000_"/>
      <sheetName val="Уд__вес_(Росто౾踇⽪"/>
      <sheetName val="Уд__вес_(Росто_x0000__x0000__x0000_"/>
      <sheetName val="Уд__вес_(Росто_x0000__x0000_篐_x0000_"/>
      <sheetName val="Уд__вес_(Росто_x0000__x0000__x0000_"/>
      <sheetName val="Уд__вес_(Росто_x0000__x0000_嫰_x0000_"/>
      <sheetName val="Уд__вес_(Росто_x0000__x0000_푠_x0000_"/>
      <sheetName val="Уд__вес_(Росто_x0000__x0000_㩈_x0000_"/>
      <sheetName val="Уд__вес_(Росто_x0000__x0000_臀_x0000_"/>
      <sheetName val="Уд__вес_(Росто햰୏踇』"/>
      <sheetName val="Уд__вес_(Ростоム୎踇』"/>
      <sheetName val="Уд__вес_(Росто倸ۆ踇』"/>
      <sheetName val="Уд__вес_(Росто뜸ୗ踇』"/>
      <sheetName val="Уд__вес_(Росто奰0妼0"/>
      <sheetName val="Уд__вес_(Росто_x0000__x0000_绠_x0000_"/>
      <sheetName val="Уд__вес_(Росто竈_x0013_笌_x0013_"/>
      <sheetName val="Уд__вес_(Росто_x0000__x0000_䲰_x0000_"/>
      <sheetName val="Начало"/>
      <sheetName val="Уд__вес_(Росто_x0000__x0000_Ǹ_x0000_"/>
      <sheetName val="Уд__вес_(Росто׃⾿_x0000__x0000_"/>
      <sheetName val="Уд__вес_(Росто_x0010__x0000_⟠޻"/>
      <sheetName val="Уд__вес_(Росто_x0000__x0000_ㄘ_x0000_"/>
      <sheetName val="Уд__вес_(Росто_x0000__x0000_⌐_x0000_"/>
      <sheetName val="Уд__вес_(Росто_x0000__x0000_䄘_x0000_"/>
      <sheetName val="Уд__вес_(Росто壆る_x0000__x0000_"/>
      <sheetName val="ст0_x0000_"/>
      <sheetName val="Уд__вес_(Росто_x0000__x0000_䐨_x0000_"/>
      <sheetName val="Уд__вес_(Росто_x0000__x0000_逸_x0000_"/>
      <sheetName val="Уд__вес_(Росто_x0000__x0000_Ḁ_x0000_"/>
      <sheetName val="Уд__вес_(Росто_x0013_⩿〚"/>
      <sheetName val="Уд__вес_(Росто湸'棸໬"/>
      <sheetName val="Уд__вес_(Росто_x0010__x0000_퓐ऊ"/>
      <sheetName val="Уд__вес_(Росто鴠ƴ踇⾚"/>
      <sheetName val="Уд__вес_(Росто깰ٚ踇⾚"/>
      <sheetName val="Уд__вес_(Росто①௎踇⼭"/>
      <sheetName val="Уд__вес_(Росто_x0010__x0000_訐ٸ"/>
      <sheetName val="Уд__вес_(Росто鬨˞踇⼜"/>
      <sheetName val="Уд__вес_(Росто  "/>
      <sheetName val="Уд__вес_(Росто_x0000__x0000_길_x0000_"/>
      <sheetName val="Уд__вес_(Росто_x0000__x0000_䰈_x0000_"/>
      <sheetName val="Уд__вес_(Росто喈&quot;徸⽽"/>
      <sheetName val="Уд__вес_(Росто鉸)䛈̹"/>
      <sheetName val="Уд__вес_(Росто顈1ꨐଡ"/>
      <sheetName val="Уд__вес_(Ростоרಶ䡲〴"/>
      <sheetName val="Уд__вес_(Росто灸_x001a_৸"/>
      <sheetName val="Уд__вес_(Росто闸_x001a_飀᎒"/>
      <sheetName val="Уд__вес_(Росто_x0000__x0000_쓐_x0000_"/>
      <sheetName val="Уд___x0012__x0012__x0012__x0012__x0012__x0012__x0012__x0012__x0008__x0008__x0008__x0008__x0008__x0006_"/>
      <sheetName val="_x0000__x0015__x0000__x0007__x0000__x0007__x0000__x000b_"/>
      <sheetName val="Уд__вес_(Росто_x0000__x0000_몀_x0000_"/>
      <sheetName val="Уд__вес_(Росто_x0000__x0000_豸_x0000_"/>
      <sheetName val="Уд__вес_(Росто_x0000__x0000__x0000_"/>
      <sheetName val="Уд__вес_(Росто僘_x001b_數ࠪ"/>
      <sheetName val="Уд__вес_(Росто獘_x001b_ۈ૆"/>
      <sheetName val="Уд__вес_(Росто僘_x001b_Ἐਿ"/>
      <sheetName val="Уд__вес_(Росто獘_x001b_殘ધ"/>
      <sheetName val="Уд__вес_(Росто僘_x001b_Ṱ$"/>
      <sheetName val="Уд__вес_(Росто獘_x001b_뚐ਿ"/>
      <sheetName val="Уд__вес_(Росто_x0000__x0000__x0000_"/>
      <sheetName val="Уд__вес_(Росто_x0000__x0000_䔈_x0000_"/>
      <sheetName val="Уд__вес_(Росто_x0010__x0000_㨐ั"/>
      <sheetName val="Уд__вес_(Росто_x0000__x0000_嘠_x0000_"/>
      <sheetName val="Уд__вес_(Росто_x0010__x0000_Ṱʓ"/>
      <sheetName val="Уд__вес_(Росто_x0000__x0000__x0000_"/>
      <sheetName val="Уд__вес_(Росто䑲⿹_x0000__x0000_"/>
      <sheetName val="Уд__вес_(Росто_x0000__x0000_㱀_x0000_"/>
      <sheetName val="Уд__вес_(Росто_x0000__x0000_泌_x0000_"/>
      <sheetName val="Уд__вес_(Росто_x0000__x0000_덈_x0000_"/>
      <sheetName val="Уд__вес_(Росто_x0000__x0000_锈_x0000_"/>
      <sheetName val="Уд__вес_(Росто_x0000__x0000_唈_x0000_"/>
      <sheetName val="Уд__вес_(Росто_x0000__x0000_惠_x0000_"/>
      <sheetName val="Уд__вес_(Росто_x0000__x0000__x0000_"/>
      <sheetName val="Уд__вес_(Росто_x0000__x0000_倀_x0000_"/>
      <sheetName val="Уд__вес_(Росто_x0000__x0000_佐_x0000_"/>
      <sheetName val="Уд__вес_(Росто_x0000__x0000_쨐_x0000_"/>
      <sheetName val="Уд__вес_(Росто_x0000__x0000_蕀_x0000_"/>
      <sheetName val="Уд__вес_(Росто_x0000__x0000_匐_x0000_"/>
      <sheetName val="Уд__вес_(Росто焘_x0013_岰ڙ"/>
      <sheetName val="Уд__вес_(Росто_x0000__x0000_豀_x0000_"/>
      <sheetName val="Уд__вес_(Росто_x0000__x0000__x0000_"/>
      <sheetName val="Уд__вес_(Росто_x0000__x0000__x0000_"/>
      <sheetName val="Уд__вес_(Росто_x0000__x0000_峨_x0000_"/>
      <sheetName val="Уд__вес_(Росто_x0000__x0000_㉨_x0000_"/>
      <sheetName val="Уд__вес_(Росто_x0000__x0000_꺨_x0000_"/>
      <sheetName val="Уд__вес_(Росто_x0000__x0000_游_x0000_"/>
      <sheetName val="Уд__вес_(Росто_x0000__x0000_䞨_x0000_"/>
      <sheetName val="Уд__вес_(Росто뚆畮⃠޷"/>
      <sheetName val="Уд__вес_(Росто瓐ଫ䡲⾐"/>
      <sheetName val="Уд__вес_(Росто锘_x0018_ꀸ஡"/>
      <sheetName val="ст退㩒"/>
      <sheetName val="ст頀㭖"/>
      <sheetName val="Уд__вес_(Росто_x0012_䩅〢"/>
      <sheetName val="_1_Расш3"/>
      <sheetName val="Уд__вес_(Росто_x0000__x0000_殘_x0000_"/>
      <sheetName val="Уд__вес_(Росто_x0010__x0000__xdbd0_֊"/>
      <sheetName val="Уд__вес_(Росто呠è虝む"/>
      <sheetName val="Уд__вес_(Росто_x0010__x0000_̐ર"/>
      <sheetName val="Уд__вес_(Росто_x0000__x0000_Ẩ_x0000_"/>
      <sheetName val="Уд__вес_(Росто_x0001__x0000_摠_x0000_"/>
      <sheetName val="Уд__вес_(Росто_x0010__x0000_৖"/>
      <sheetName val="Уд__вес_(Росто_x0010__x0000_啸ٽ"/>
      <sheetName val="Уд__вес_(Росто_x0010__x0000_㋘ۼ"/>
      <sheetName val="Уд__вес_(Росто_x0010__x0000_㰈ޛ"/>
      <sheetName val="Уд__вес_(Росто_x0010__x0000_偰ڣ"/>
      <sheetName val="Уд__вес_(Росто_x0000__x0000__x0000_"/>
      <sheetName val="Уд__вес_(Росто_x0000__x0000_㣸_x0000_"/>
      <sheetName val="Уд__вес_(Росто_x0000__x0000_䯐_x0000_"/>
      <sheetName val="Уд__вес_(Росто_x0000__x0000_둠_x0000_"/>
      <sheetName val="Уд__вес_(Росто_x0000__x0000_삨_x0000_"/>
      <sheetName val="Уд__вес_(Росто_x0000__x0000_껠_x0000_"/>
      <sheetName val="Уд__вес_(Росто_x0010__x0000_ꃠ¨"/>
      <sheetName val="Уд__вес_(Росто_x0010__x0000_¨"/>
      <sheetName val="Уд__вес_(Росто_x0010__x0000_裀ॷ"/>
      <sheetName val="Уд__вес_(Росто_x0010__x0000__xdab8_¦"/>
      <sheetName val="Уд__вес_(Росто_x0010__x0000_쵘¦"/>
      <sheetName val="Уд__вес_(Росто_x0010__x0000_鵘ڐ"/>
      <sheetName val="Уд__вес_(Росто_x0010__x0000_ꀀ৬"/>
      <sheetName val="Уд__вес_(Росто_x0000__x0000_ঠ_x0000_"/>
      <sheetName val="Уд__вес_(Росто_x0010__x0000_ᖰ౮"/>
      <sheetName val="Уд__вес_(Росто_x0010__x0000_֏"/>
      <sheetName val="Уд__вес_(Росто_x0000__x0000__x0000_"/>
      <sheetName val="Уд__вес_(Росто_x0010__x0000_毐ਬ"/>
      <sheetName val="Уд__вес_(Росто_x0000__x0000__x0000_"/>
      <sheetName val="Уд__вес_(Росто_x0001__x0000_胠_x0000_"/>
      <sheetName val="Уд__вес_(Росто_x0001__x0000_골_x0000_"/>
      <sheetName val="Уд__вес_(Росто_x0000__x0000_Հ_x0000_"/>
      <sheetName val="Уд__вес_(Росто壆る_x0001__x0000_"/>
      <sheetName val="Уд__вес_(Росто_x0000__x0000_샠_x0000_"/>
      <sheetName val="Уд__вес_(Росто_x0000__x0000_꾈_x0000_"/>
      <sheetName val="Уд__вес_(Росто_x0000__x0000_à_x0000_"/>
      <sheetName val="Уд__вес_(Росто_x0000__x0000__x0000_"/>
      <sheetName val="Уд__вес_(Росто_x0000__x0000_耸_x0000_"/>
      <sheetName val="Уд__вес_(Росто_x0000__x0000_편_x0000_"/>
      <sheetName val="Уд__вес_(Росто_x0000__x0000_ୠ_x0000_"/>
      <sheetName val="Уд__вес_(Росто_x0000__x0000_뙘_x0000_"/>
      <sheetName val="Уд__вес_(Росто_x0000__x0000_賨_x0000_"/>
      <sheetName val="Уд__вес_(Росто_x0000__x0000_荈_x0000_"/>
      <sheetName val="Уд__вес_(Росто_x0000__x0000_一_x0000_"/>
      <sheetName val="Уд__вес_(Росто_x0000__x0000_侈_x0000_"/>
      <sheetName val="Уд__вес_(Росто_x0000__x0000_픈_x0000_"/>
      <sheetName val="Уд__вес_(Росто_x0000__x0000_㐨_x0000_"/>
      <sheetName val="Уд__вес_(Росто猂め_x0005__x0000_"/>
      <sheetName val="Уд__вес_(Росто_x0001__x0000_ۈ_x0000_"/>
      <sheetName val="Уд__вес_(Росто_x0000__x0000_靰_x0000_"/>
      <sheetName val="Уд__вес_(Росто_x0000__x0000_辈_x0000_"/>
      <sheetName val="Уд__вес_(Росто_x0000__x0000_쪸_x0000_"/>
      <sheetName val="Уд__вес_(Росто_x0000__x0000_簈_x0000_"/>
      <sheetName val="Уд__вес_(Росто_x0000__x0000_棸_x0000_"/>
      <sheetName val="Уд__вес_(Росто_x0000__x0000_핸_x0000_"/>
      <sheetName val="Уд__вес_(Росто_x0000__x0000_洠_x0000_"/>
      <sheetName val="Уд__вес_(Росто_x0010__x0000_ቨঋ"/>
      <sheetName val="Уд__вес_(Росто_x0000__x0000_걀_x0000_"/>
      <sheetName val="Уд__вес_(Росто_x0000__x0000_릠_x0000_"/>
      <sheetName val="Уд__вес_(Росто_x0000__x0000__x0000_"/>
      <sheetName val="Уд__вес_(Росто_x0000__x0000_朸_x0000_"/>
      <sheetName val="Уд__вес_(Росто_x0000__x0000_襨_x0000_"/>
      <sheetName val="Уд__вес_(Росто_x0000__x0000_镸_x0000_"/>
      <sheetName val="Уд__вес_(Росто_x0000__x0000_ո_x0000_"/>
      <sheetName val="Уд__вес_(Росто_x0000__x0000_縸_x0000_"/>
      <sheetName val="Уд__вес_(Росто_x0000__x0000_皐_x0000_"/>
      <sheetName val="Уд__вес_(Росто_x0000__x0000__x0000_"/>
      <sheetName val="Уд__вес_(Росто_x0000__x0000_䒘_x0000_"/>
      <sheetName val="Уд__вес_(Росто様ड踇』"/>
      <sheetName val="Уд__вес_(Росто_x0000__x0000_窀_x0000_"/>
      <sheetName val="Уд__вес_(Росто_x0000__x0000_懀_x0000_"/>
      <sheetName val="Уд__вес_(Росто_x0000__x0000_激_x0000_"/>
      <sheetName val="ст옊識"/>
      <sheetName val="Уд__вес_(Росто帔る_x0000__x0000_"/>
      <sheetName val="стİ_x0000_"/>
      <sheetName val="Уд__вес_(Росто_x0000__x0000__x0000_"/>
      <sheetName val="Уд__вес_(Росто_x0000__x0000__x0000_"/>
      <sheetName val="Уд__вес_(Росто⩿〆_x0005__x0000_"/>
      <sheetName val="Уд__вес_(Ростоퟠ$踇⽳"/>
      <sheetName val="Уд__вес_(Росто骸੶踇⽳"/>
      <sheetName val="Уд__вес_(Росто蚘_x0013_޹〚"/>
      <sheetName val="Уд__вес_(Росто_x0010__x0000_潐ࣩ"/>
      <sheetName val="март 2007 приоб НП"/>
      <sheetName val="Баланс (Ф1)"/>
      <sheetName val="исходные данные"/>
      <sheetName val="расчетные таблицы"/>
      <sheetName val="Уд__вес_(Росто_x0000__x0000_폰_x0000_"/>
      <sheetName val="Уд__вес_(Росто_x0000__x0000__x0000_"/>
      <sheetName val="ст԰_x0000_"/>
      <sheetName val="Уд__вес_(Росто揄る_x0000__x0000_"/>
      <sheetName val="Уд__вес_(Росто踬_x001c_蹴_x001c_"/>
      <sheetName val="Уд__вес_(Росто׃】_x0001__x0000_"/>
      <sheetName val="Уд__вес_(Росто鲨_x0016_헾⼰"/>
      <sheetName val="Уд__вес_(Росто鬈_x001b_魌_x001b_"/>
      <sheetName val="Уд__вес_(Росто㲜瞩*"/>
      <sheetName val="ст였識"/>
      <sheetName val="Уд__вес_(Росто_x0000__x0000_㛈_x0000_"/>
      <sheetName val="ст옋識"/>
      <sheetName val="стᐌ譞"/>
      <sheetName val="Уд__вес_(Росто埸.徸⽢"/>
      <sheetName val="Уд__вес_(Росто_x0000__x0000_엨_x0000_"/>
      <sheetName val="Уд__вес_(Росто瞒め_x0005__x0000_"/>
      <sheetName val="Форма 7 (Скважины)"/>
      <sheetName val="Selection"/>
      <sheetName val="Уд__вес_(Росто_x0010__x0000_ꤰ݌"/>
      <sheetName val="Уд__вес_(Росто_x0000__x0000_졐_x0000_"/>
      <sheetName val="Уд__вес_(Росто䡲ぬ_x0000__x0000_"/>
      <sheetName val="Уд__вес_(Росто橂】_x0005__x0000_"/>
      <sheetName val="Уд__вес_(Росто_x0000__x0000_退_x0000_"/>
      <sheetName val="Уд__вес_(Росто_x0000__x0000__xdea8__x0000_"/>
      <sheetName val="Уд__вес_(Росто_x0000__x0000_礰_x0000_"/>
      <sheetName val="Уд__вес_(Росто_x0000__x0000__x0000_"/>
      <sheetName val="Уд__вес_(Росто睮⿞_x0005__x0000_"/>
      <sheetName val="Уд__вес_(Росто_x0000__x0000_쮘_x0000_"/>
      <sheetName val="Уд__вес_(Росто_x0000__x0000__xde38__x0000_"/>
      <sheetName val="Уд__вес_(Росто_x0000__x0000_俀_x0000_"/>
      <sheetName val="Уд__вес_(Росто_x0000__x0000__x0000_"/>
      <sheetName val="Уд__вес_(Росто_x0000__x0000_缘_x0000_"/>
      <sheetName val="ст쌖ᄅ"/>
      <sheetName val="ст㔀቎"/>
      <sheetName val="Уд__вес_(Росто_x0000__x0000_궐_x0000_"/>
      <sheetName val="Уд__вес_(Росто_x0000__x0000_킨_x0000_"/>
      <sheetName val="Уд__вес_(Росто_x0000__x0000_㿀_x0000_"/>
      <sheetName val="Уд__вес_(Росто_x0000__x0000_壸_x0000_"/>
      <sheetName val="ст쐏譣"/>
      <sheetName val="ст쐅譣"/>
      <sheetName val="ст쐊譣"/>
      <sheetName val="Уд__вес_(Росто_x0001__x0000_戰_x0000_"/>
      <sheetName val="Уд__вес_(Росто_x0000__x0000_籀_x0000_"/>
      <sheetName val="Сдача "/>
      <sheetName val="справка"/>
      <sheetName val="Non-Statistical Sampling"/>
      <sheetName val="ЯНВАРЬ"/>
      <sheetName val="Assumptions &amp; Inputs"/>
      <sheetName val="Summary"/>
      <sheetName val="Econ Balance"/>
      <sheetName val="Inputs"/>
      <sheetName val="Ф2005"/>
      <sheetName val="ЗАО_н.ит"/>
      <sheetName val="Уд__вес_(Росто_x0000__x0000_⦠_x0000_"/>
      <sheetName val="Уд__вес_(Росто徸⾉_x0005__x0000_"/>
      <sheetName val="ст쌊ᄅ"/>
      <sheetName val="ст쌏ᄅ"/>
      <sheetName val="ст쌍ᄅ"/>
      <sheetName val="ст쌆ᄅ"/>
      <sheetName val="ст쌉ᄅ"/>
      <sheetName val="ст쌌ᄅ"/>
      <sheetName val="ст쌎ᄅ"/>
      <sheetName val="ст쌋ᄅ"/>
      <sheetName val="ст쌀ᄅ"/>
      <sheetName val="ст쌑ᄅ"/>
      <sheetName val="ст쌒ᄅ"/>
      <sheetName val="Уд__вес_(Росто_x0000__x0000_䣀_x0000_"/>
      <sheetName val="Уд__вес_(Росто_x0000__x0000_鬨_x0000_"/>
      <sheetName val="Уд__вес_(Росто_x0000__x0000_䠘_x0000_"/>
      <sheetName val="Уд__вес_(Росто袈৯䑲⽽"/>
      <sheetName val="Уд__вес_(Росто䑲々_x0000__x0000_"/>
      <sheetName val="Уд__вес_(Ростоꈰ)䑲⾐"/>
      <sheetName val="Уд__вес_(Росто_x0000__x0000_瑠_x0000_"/>
      <sheetName val="Уд__вес_(Росто_x0000__x0000_禠_x0000_"/>
      <sheetName val="Уд__вес_(Росто_x0000__x0000__x0000_"/>
      <sheetName val="Уд__вес_(Росто砘ઑ䑲⾣"/>
      <sheetName val="Уд__вес_(Росто⢈ॐ䑲⾐"/>
      <sheetName val="Уд__вес_(Росто_x0010__x0000_ꀸڕ"/>
      <sheetName val="Уд__вес_(Росто_x0000__x0000_멈_x0000_"/>
      <sheetName val="Уд__вес_(Росто午_x0013_褰᜖"/>
      <sheetName val="Уд__вес_(Росто_x0000__x0000__x0000_"/>
      <sheetName val="Уд__вес_(Росто午_x0013_뎸ឡ"/>
      <sheetName val="Уд__вес_(Росто_x0000__x0000_扨_x0000_"/>
      <sheetName val="Уд__вес_(Росто午_x0013_쎸࣒"/>
      <sheetName val="Уд__вес_(Росто午_x0013_ڳ"/>
      <sheetName val="Уд__вес_(Росто_x0000__x0000__x0000_"/>
      <sheetName val="Уд__вес_(Росто_x0000__x0000__x0000_"/>
      <sheetName val="Уд__вес_(Росто_x0000__x0000_꽐_x0000_"/>
      <sheetName val="Уд__вес_(Росто渘&amp;腐อ"/>
      <sheetName val="Уд__вес_(Росто_x0000__x0000_畀_x0000_"/>
      <sheetName val="Уд__вес_(Росто午_x0013_ڳ"/>
      <sheetName val="Уд__вес_(Росто_x0000__x0000_茐_x0000_"/>
      <sheetName val="Уд__вес_(Росто_x0000__x0000__x0000_"/>
      <sheetName val="Уд__вес_(Росто䑲【_x0000__x0000_"/>
      <sheetName val="Уд__вес_(Росто_x0000__x0000_Ⴈ_x0000_"/>
      <sheetName val="Уд__вес_(Росто_x0000__x0000__xdd90__x0000_"/>
      <sheetName val="Уд__вес_(Росто_x0000__x0000_釀_x0000_"/>
      <sheetName val="Уд__вес_(Росто_x0000__x0000_㓐_x0000_"/>
      <sheetName val="Уд__вес_(Росто_x0000__x0000_慐_x0000_"/>
      <sheetName val="Уд__вес_(Росто鈘,䒘෦"/>
      <sheetName val="Уд__вес_(Росто_x0000__x0000_뇸_x0000_"/>
      <sheetName val="Уд__вес_(Росто_x0000__x0000_뎸_x0000_"/>
      <sheetName val="Уд__вес_(Росто_x0000__x0000_뚐_x0000_"/>
      <sheetName val="Уд__вес_(Росто_x0000__x0000__x0000_"/>
      <sheetName val="Уд__вес_(Росто_x0000__x0000_붐_x0000_"/>
      <sheetName val="Уд__вес_(Росто_x0000__x0000__x0000_"/>
      <sheetName val="стꨀᄞ"/>
      <sheetName val="Уд__вес_(Росто_x0000__x0000__x0000_"/>
      <sheetName val="Уд__вес_(Росто_x0000__x0000_㡐_x0000_"/>
      <sheetName val="Уд__вес_(Росто_x0000__x0000_嚐_x0000_"/>
      <sheetName val="Уд__вес_(Росто_x0000__x0000_䕀_x0000_"/>
      <sheetName val="Уд__вес_(Росто_x0000__x0000_亨_x0000_"/>
      <sheetName val="ст頀ᎆ"/>
      <sheetName val="Уд__вес_(Росто_x0010__x0000__x0013_"/>
      <sheetName val="Уд__вес_(Росто_x0000__x0000_弘_x0000_"/>
      <sheetName val="Уд__вес_(Росто_x0000__x0000_袈_x0000_"/>
      <sheetName val="Уд__вес_(Росто_x0000__x0000_̐_x0000_"/>
      <sheetName val="Уд__вес_(Росто䌸_x0013_츀§"/>
      <sheetName val="Уд__вес_(Росто_x0000__x0000_児_x0000_"/>
      <sheetName val="Уд__вес_(Росто_x0000__x0000_隐_x0000_"/>
      <sheetName val="Уд__вес_(Росто_x0000__x0000_咘_x0000_"/>
      <sheetName val="Уд__вес_(Росто_x0000__x0000_喰_x0000_"/>
      <sheetName val="Уд__вес_(Росто_x0000__x0000_풘_x0000_"/>
      <sheetName val="Уд__вес_(Росто_x0010__x0000_䳨ࣣ"/>
      <sheetName val="Уд__вес_(Росто礊め_x0005__x0000_"/>
      <sheetName val="ст쐓譣"/>
      <sheetName val="Уд__вес_(Росто_x0000__x0000_剨_x0000_"/>
      <sheetName val="Уд__вес_(Росто_x0000__x0000_룀_x0000_"/>
      <sheetName val="Уд__вес_(Росто_x0000__x0000__x0000_"/>
      <sheetName val="Уд__вес_(Росто_x0000__x0000_Ḹ_x0000_"/>
      <sheetName val="Уд__вес_(Росто_x0000__x0000_磀_x0000_"/>
      <sheetName val="Уд__вес_(Росто_x0000__x0000_뱸_x0000_"/>
      <sheetName val="Уд__вес_(Росто_x0000__x0000_睰_x0000_"/>
      <sheetName val="Уд__вес_(Росто_x0000__x0000__x0000_"/>
      <sheetName val="Уд__вес_(Росто_x0000__x0000_켘_x0000_"/>
      <sheetName val="Уд__вес_(Росто_x0000__x0000_㦠_x0000_"/>
      <sheetName val="Уд__вес_(Росто_x0000__x0000_媸_x0000_"/>
      <sheetName val="Уд__вес_(Росто_x0000__x0000__x0000_"/>
      <sheetName val="Уд__вес_(Росто_x0000__x0000_餰_x0000_"/>
      <sheetName val="Уд__вес_(Росто_x0000__x0000_硐_x0000_"/>
      <sheetName val="Уд__вес_(Росто_x0000__x0000__x0000_"/>
      <sheetName val="Уд__вес_(Росто_x0000__x0000_渀_x0000_"/>
      <sheetName val="Уд__вес_(Росто_x0000__x0000_葠_x0000_"/>
      <sheetName val="Уд__вес_(Росто_x0010__x0000_骸®"/>
      <sheetName val="Уд__вес_(Росто_x0010__x0000_꼘ૢ"/>
      <sheetName val="Уд__вес_(Росто_x0010__x0000_靰ሕ"/>
      <sheetName val="Уд__вес_(Росто_x0010__x0000_ถ"/>
      <sheetName val="Уд__вес_(Росто_x0010__x0000_圀ݚ"/>
      <sheetName val="Уд__вес_(Росто_x0010__x0000_官¥"/>
      <sheetName val="Уд__вес_(Росто_x0010__x0000_᪀ "/>
      <sheetName val="Уд__вес_(Росто_x0000__x0000_妠_x0000_"/>
      <sheetName val="Уд__вес_(Росто_x0000__x0000_垨_x0000_"/>
      <sheetName val="Уд__вес_(Росто_x0000__x0000_㜀_x0000_"/>
      <sheetName val="Уд__вес_(Росто_x0000__x0000_㔈_x0000_"/>
      <sheetName val="Уд__вес_(Росто_x0000__x0000__xdd20__x0000_"/>
      <sheetName val="Уд__вес_(Росто_x0000__x0000_쫰_x0000_"/>
      <sheetName val="Уд__вес_(Росто_x0000__x0000_㈰_x0000_"/>
      <sheetName val="Уд__вес_(Росто_x0000__x0000_벰_x0000_"/>
      <sheetName val="Уд__вес_(Росто_x0000__x0000_椰_x0000_"/>
      <sheetName val="Уд__вес_(Росто_x0000__x0000__x0000_"/>
      <sheetName val="Уд__вес_(Росто_x0000__x0000_솈_x0000_"/>
      <sheetName val="Уд__вес_(Росто_x0000__x0000_癘_x0000_"/>
      <sheetName val="Уд__вес_(Росто_x0000__x0000_愘_x0000_"/>
      <sheetName val="Уд__вес_(Росто_x0000__x0000_怀_x0000_"/>
      <sheetName val="Уд__вес_(Росто_x0000__x0000_뿀_x0000_"/>
      <sheetName val="Уд__вес_(Росто_x0000__x0000_뷈_x0000_"/>
      <sheetName val="Уд__вес_(Росто_x0000__x0000_揰_x0000_"/>
      <sheetName val="Уд__вес_(Росто_x0000__x0000_鑠_x0000_"/>
      <sheetName val="Уд__вес_(Росто_x0000__x0000_淈_x0000_"/>
      <sheetName val="Уд__вес_(Росто_x0001__x0000_ᄘ_x0000_"/>
      <sheetName val="ст옇識"/>
      <sheetName val="Уд__вес_(Росто_x0000__x0000_韠_x0000_"/>
      <sheetName val="Уд__вес_(Росто揄る_x0001__x0000_"/>
      <sheetName val="Уд__вес_(Росто_x0000__x0000_侈ື"/>
      <sheetName val="Уд__вес_(Росто_x0000__x0000_쒘_x0000_"/>
      <sheetName val="Уд__вес_(Росто_x0000__x0000__xdce8__x0000_"/>
      <sheetName val="Уд__вес_(Росто牨߿䑲⽊"/>
      <sheetName val="Уд__вес_(Росто_x0010__x0000_票ڛ"/>
      <sheetName val="Уд__вес_(Росто_x0010__x0000_큰ԗ"/>
      <sheetName val="Уд__вес_(Росто_x0010__x0000_惠_x0015_"/>
      <sheetName val="Уд__вес_(Росто烀;鼘̈́"/>
      <sheetName val="Уд__вес_(Росто_x0000__x0000__xddc8__x0000_"/>
      <sheetName val="Уд__вес_(Росто_x0000__x0000_䕸_x0000_"/>
      <sheetName val="Уд__вес_(Росто_x0010__x0000_׽"/>
      <sheetName val="Уд__вес_(Росто_x0010__x0000_怀ૹ"/>
      <sheetName val="Уд__вес_(Росто䑲⾃_x0001__x0000_"/>
      <sheetName val="Уд__вес_(Росто_x0001__x0000__xdc40__x0000_"/>
      <sheetName val="Уд__вес_(Росто籀ෛ䑲⿅"/>
      <sheetName val="Уд__вес_(Росто_x0000__x0000__x0000_"/>
      <sheetName val="Уд__вес_(Росто_x0000__x0000__x0000_"/>
      <sheetName val="Уд__вес_(Росто\䑲⽠"/>
      <sheetName val="Уд__вес_(Росто䜸፭䑲⽠"/>
      <sheetName val="Уд__вес_(Росто_x0000__x0000_铐_x0000_"/>
      <sheetName val="Уд__вес_(Росто䑲【_x0001__x0000_"/>
      <sheetName val="Уд__вес_(Росто潘)ｐϋ"/>
      <sheetName val="Уд__вес_(Росто덈ɂ䡲⿶"/>
      <sheetName val="Уд__вес_(Росто_x0000__x0000__x0000_"/>
      <sheetName val="Уд__вес_(Росто_x0000__x0000_８_x0000_"/>
      <sheetName val="Уд__вес_(Росто_x0000__x0000_镀_x0000_"/>
      <sheetName val="Уд__вес_(Росто⸸ڀ׃⾪"/>
      <sheetName val="Уд__вес_(Росто_x0010__x0000_⿀ڀ"/>
      <sheetName val="Уд__вес_(Росто隐ۛ׃⾪"/>
      <sheetName val="Уд__вес_(Росто읰ڨ׃⾪"/>
      <sheetName val="Уд__вес_(Ростоڨ踇』"/>
      <sheetName val="Уд__вес_(Росто⺨֯踇』"/>
      <sheetName val="Уд__вес_(Росто瀀ਮ踇』"/>
      <sheetName val="Уд__вес_(Росто_x0010__x0000_䃠˥"/>
      <sheetName val="Уд__вес_(Росто_x0010__x0000_蜸ਸ਼"/>
      <sheetName val="Уд__вес_(Росто_x0010__x0000__xda10_Ƥ"/>
      <sheetName val="Уд__вес_(Росто躨ۿ׃⾪"/>
      <sheetName val="ст਀腹"/>
      <sheetName val="Уд__вес_(Росто_x0000__x0000_ﻠ_x0000_"/>
      <sheetName val="Уд__вес_(Росто_x0000__x0000_⊠_x0000_"/>
      <sheetName val="Уд__вес_(Росто_x0000__x0000_飀_x0000_"/>
      <sheetName val="Уд__вес_(Росто_x0000__x0000_艨_x0000_"/>
      <sheetName val="Уд__вес_(Росто戨_x0013_啀૬"/>
      <sheetName val="Уд__вес_(Росто_x0000__x0000_忀_x0000_"/>
      <sheetName val="Уд__вес_(Росто_x0000__x0000_鐨_x0000_"/>
      <sheetName val="Уд__вес_(Росто_x0000__x0000_p_x0000_"/>
      <sheetName val="Уд__вес_(Росто钸'买ǎ"/>
      <sheetName val="Уд__вес_(Росто_x0000__x0000_࠘_x0000_"/>
      <sheetName val="FGL BS data"/>
      <sheetName val="Income Statement"/>
      <sheetName val="Balance Sheet"/>
      <sheetName val="Уд__вес_(Росто_x0000__x0000_⧘_x0000_"/>
      <sheetName val="Уд__вес_(Росто嚈_x0016_丵⾒"/>
      <sheetName val="Уд__вес_(Росто_x0010__x0000_⮘঵"/>
      <sheetName val="Уд__вес_(Росто_x0000__x0000_Ᏸ_x0000_"/>
      <sheetName val="об9"/>
      <sheetName val="ст/_x0000_"/>
      <sheetName val="Уд__вес_(Росто_x0000__x0000_映_x0000_"/>
      <sheetName val="Уд__вес_(Росто_x0000__x0000_ƈ_x0000_"/>
      <sheetName val="ст렀቟"/>
      <sheetName val="ст䈀ᅪ"/>
      <sheetName val="Уд__вес_(Росто窨_x0013_竬_x0013_"/>
      <sheetName val="Уд__вес_(Росто_x0000__x0000_흰_x0000_"/>
      <sheetName val="Уд__вес_(Росто_x0010__x0000_颈෎"/>
      <sheetName val="Уд__вес_(Росто_x0010__x0000_灰ภ"/>
      <sheetName val="УТТ-1"/>
      <sheetName val="Уд__вес_(Росто_x0000__x0000_鎀_x0000_"/>
      <sheetName val="Уд__вес_(Росто_x0000__x0000_㟠_x0000_"/>
      <sheetName val="Уд__вес_(Росто戨_x0013_瀀୊"/>
      <sheetName val="Уд__вес_(Росто_x0000__x0000_擄_x0000_"/>
      <sheetName val="Уд__вес_(Росто_x0000__x0000__x0000_"/>
      <sheetName val="Уд__вес_(Росто_x0000__x0000__xdbd0__x0000_"/>
      <sheetName val="Уд__вес_(Росто_x0000__x0000_䀸_x0000_"/>
      <sheetName val="Уд__вес_(Росто_x0000__x0000_偰_x0000_"/>
      <sheetName val="Уд__вес_(Росто毈-嫰৙"/>
      <sheetName val="Уд__вес_(Росто汈!ｐଡ଼"/>
      <sheetName val="Уд__вес_(Росто_x0000__x0000__xdf18__x0000_"/>
      <sheetName val="Уд__вес_(Росто_x0000__x0000_瞨_x0000_"/>
      <sheetName val="Уд__вес_(Росто_x0000__x0000_땀_x0000_"/>
      <sheetName val="Уд__вес_(РостоtaSp"/>
      <sheetName val="Уд__вес_(Росто壆の_x0000__x0000_"/>
      <sheetName val="Уд__вес_(Росто쨐ב䑲⾿"/>
      <sheetName val="Уд__вес_(Росто_x0000__x0000_놈_x0000_"/>
      <sheetName val="Уд__вес_(Росто_x0000__x0000_譠_x0000_"/>
      <sheetName val="Уд__вес_(Росто_xdc08_ɾ䑲⽐"/>
      <sheetName val="Уд__вес_(Росто_x0010__x0000_䃠ࣹ"/>
      <sheetName val="Уд__вес_(Росто_x0000__x0000_䳨_x0000_"/>
      <sheetName val="Уд__вес_(Росто_x0000__x0000_핀_x0000_"/>
      <sheetName val="Уд__вес_(Росто_x0000__x0000_좈_x0000_"/>
      <sheetName val="Уд__вес_(Ростоꐨغ䑲⽠"/>
      <sheetName val="Уд__вес_(Росто_x0000__x0000_㳨_x0000_"/>
      <sheetName val="Уд__вес_(Росто_x0000__x0000_詈_x0000_"/>
      <sheetName val="Уд__вес_(Росто_x0000__x0000_鈰଀"/>
      <sheetName val="Уд__вес_(Росто_x0000__x0000_栘୿"/>
      <sheetName val="Уд__вес_(Росто_x0000__x0000_㌐ஐ"/>
      <sheetName val="Уд__вес_(Росто_x0000__x0000_굘_x0000_"/>
      <sheetName val="Уд__вес_(Росто_x0000__x0000_邨_x0000_"/>
      <sheetName val="Уд__вес_(Росто_x0010__x0000_ీڳ"/>
      <sheetName val="Уд__вес_(Росто_x0010__x0000_֚"/>
      <sheetName val="Уд__вес_(Росто_x0000__x0000_뵘_x0000_"/>
      <sheetName val="Уд__вес_(Росто_x0000__x0000_軠_x0000_"/>
      <sheetName val="Уд__вес_(Росто揄⾣_x0000__x0000_"/>
      <sheetName val="Уд__вес_(Росто刨&lt;溨ᚮ"/>
      <sheetName val="Уд__вес_(Росто_x0000__x0000_鸀_x0000_"/>
      <sheetName val="Уд__вес_(Росто_x0010__x0000_ퟠऑ"/>
      <sheetName val="Уд__вес_(Росто_x0010__x0000_骀ࠗ"/>
      <sheetName val="Уд__вес_(Росто_x0010__x0000_펀ধ"/>
      <sheetName val="Уд__вес_(Росто戰᣺踇』"/>
      <sheetName val="ст쐍譣"/>
      <sheetName val="ст쐀譣"/>
      <sheetName val="1,3 爋譈0_x0000_頀"/>
      <sheetName val="1,3 ⠈⢗᠀뛈쐅"/>
      <sheetName val="ст쐈譣"/>
      <sheetName val="Уд__вес_(Росто_x0000__x0000_뮘_x0000_"/>
      <sheetName val="Уд__вес_(Росто_x0000__x0000_霸_x0000_"/>
      <sheetName val="ст쐃酣"/>
      <sheetName val="Уд__вес_(Росто_x0010__x0000_曈ǀ"/>
      <sheetName val="Уд__вес_(Росто_x0010__x0000_崠Ǭ"/>
      <sheetName val="Уд__вес_(Росто_x0010__x0000_붐Ǉ"/>
      <sheetName val="Ñëóæáà òðàíñï_______·___"/>
      <sheetName val="стрృ___᠀_㜬_x0006__樀ᏠЀ"/>
      <sheetName val="__руктур____________) ____"/>
      <sheetName val="ст怀⭕"/>
      <sheetName val="Уд__вес_(Росто_x0000__x0000_寐_x0000_"/>
      <sheetName val="ст쐉譣"/>
      <sheetName val="Уд__вес_(Росто_x0000__x0000_뀀_x0000_"/>
      <sheetName val="ст렀뽟"/>
      <sheetName val="ст䈀㥪"/>
      <sheetName val="стᩌ"/>
      <sheetName val="ст쐇_xdf63_"/>
      <sheetName val="Уд__вес_(Росто_x0000__x0000_蹰_x0000_"/>
      <sheetName val="ст쌙ᄅ"/>
      <sheetName val="ст쌕ᄅ"/>
      <sheetName val="Уд__вес_(Росто_x0000__x0000_ᄘ_x0000_"/>
      <sheetName val="Уд__вес_(Росто_x0000__x0000_ᡐ_x0000_"/>
      <sheetName val="Уд__вес_(Ростоᕸߜ懊⿻"/>
      <sheetName val="Уд__вес_(Росто䴠೐懊⿵"/>
      <sheetName val="Уд__вес_(Росто懊る_x0000__x0000_"/>
      <sheetName val="Уд__вес_(Росто_x0000__x0000__x0000_"/>
      <sheetName val="Уд__вес_(Росто懊お_x0000__x0000_"/>
      <sheetName val="Уд__вес_(Росто午_x0012_᠘¡"/>
      <sheetName val="Уд__вес_(Росто午_x0012_襨ຶ"/>
      <sheetName val="Уд__вес_(Росто午_x0012_쎸෍"/>
      <sheetName val="Уд__вес_(Росто午_x0012_䱀බ"/>
      <sheetName val="Уд__вес_(Росто午_x0012_Ἐ£"/>
      <sheetName val="Уд__вес_(Росто午_x0012_ᬨ฀"/>
      <sheetName val="Уд__вес_(Росто午_x0012_陘໯"/>
      <sheetName val="Уд__вес_(Росто午_x0012_旨֎"/>
      <sheetName val="Уд__вес_(Росто_x0000__x0000_誀_x0000_"/>
      <sheetName val="Уд__вес_(Росто_x0000__x0000_╸_x0000_"/>
      <sheetName val="Уд__вес_(Росто_x0000__x0000_熈_x0000_"/>
      <sheetName val="Уд__вес_(Росто恽る_x0000__x0000_"/>
      <sheetName val="Уд__вес_(Росто_x0000__x0000_✸_x0000_"/>
      <sheetName val="Уд__вес_(Росто_x0000__x0000_램_x0000_"/>
      <sheetName val="Уд__вес_(Росто_x0000__x0000_僠_x0000_"/>
      <sheetName val="Уд__вес_(Росто_x0000__x0000_귈_x0000_"/>
      <sheetName val="Уд__вес_(Росто_x0000__x0000_㪀_x0000_"/>
      <sheetName val="Уд__вес_(Росто_x0000__x0000_숰_x0000_"/>
      <sheetName val="Уд__вес_(Росто_x0000__x0000__x0000_"/>
      <sheetName val="Уд__вес_(Росто_x0000__x0000_뛈_x0000_"/>
      <sheetName val="Уд__вес_(Росто礊⿠_x0005__x0000_"/>
      <sheetName val="Уд__вес_(Росто_x0010__x0000_봠Ʈ"/>
      <sheetName val="Уд__вес_(Росто_x0010__x0000_㸀ܗ"/>
      <sheetName val="Уд__вес_(Росто_x0000__x0000_쏰_x0000_"/>
      <sheetName val="Уд__вес_(Росто_x0010__x0000_粰ˊ"/>
      <sheetName val="Уд__вес_(Росто_x0000__x0000_䉨_x0000_"/>
      <sheetName val="Уд__вес_(Росто_x0010__x0000_霸ऒ"/>
      <sheetName val="Уд__вес_(Росто_x0010__x0000_≨१"/>
      <sheetName val="Уд__вес_(Росто_x0000__x0000__x0000_"/>
      <sheetName val="Уд__вес_(Росто_x0010__x0000_楨ǔ"/>
      <sheetName val="Уд__вес_(Росто圸ʊ踇⾝"/>
      <sheetName val="Уд__вес_(Ростоၰޕ踇⾝"/>
      <sheetName val="Уд__вес_(Росто_x0010__x0000_⒘٭"/>
      <sheetName val="Уд__вес_(Росто_x0010__x0000_뿀ڹ"/>
      <sheetName val="Уд__вес_(Росто_x0010__x0000_䌐٬"/>
      <sheetName val="ст쐁汣"/>
      <sheetName val="_1_Расш4"/>
      <sheetName val="2_Налог3"/>
      <sheetName val="_3_ТБ_н3"/>
      <sheetName val="4_ТБ_нп3"/>
      <sheetName val="_5_Н_дз3"/>
      <sheetName val="_6_Фин_3"/>
      <sheetName val="7_Инв3"/>
      <sheetName val="_8_Векс3"/>
      <sheetName val="_11__КФ3"/>
      <sheetName val="_11_Б3"/>
      <sheetName val="Backup_of_BUDJ_02_003"/>
      <sheetName val="прил_23"/>
      <sheetName val="прил_33"/>
      <sheetName val="план_4_кв_3"/>
      <sheetName val="план_без_КН3"/>
      <sheetName val="Исп__прибыли3"/>
      <sheetName val="Исп_прибыли_без_КН3"/>
      <sheetName val="разраб_табл3"/>
      <sheetName val="_Форма_по_неосн_деят_3"/>
      <sheetName val="_Фор_по_неосн_деят_3"/>
      <sheetName val="Пр_13"/>
      <sheetName val="пр1Б_3"/>
      <sheetName val="пр1В__3"/>
      <sheetName val="пр2_а3"/>
      <sheetName val="Прил_3тпп3"/>
      <sheetName val="Прил_3_(2)тпп3"/>
      <sheetName val="Прил_6тпп3"/>
      <sheetName val="Прил_4тпп3"/>
      <sheetName val="Прил_5,13"/>
      <sheetName val="прил_5,_23"/>
      <sheetName val="Прил_63"/>
      <sheetName val="Прил_73"/>
      <sheetName val="Прил_93"/>
      <sheetName val="Прил_103"/>
      <sheetName val="Прил_113"/>
      <sheetName val="П-4_2л_3"/>
      <sheetName val="240_план3"/>
      <sheetName val="Расходы_(август)3"/>
      <sheetName val="факт_общ3"/>
      <sheetName val="факт_общ_(руб)3"/>
      <sheetName val="затраты__20043"/>
      <sheetName val="факт_ПЕРЕСЧЕТ_20033"/>
      <sheetName val="факт_по_н_б_м-ц3"/>
      <sheetName val="факт_по_н_б__снг3"/>
      <sheetName val="факт_по_н_б__снг_(руб)3"/>
      <sheetName val="а-з_подразделений3"/>
      <sheetName val="Удельный_вес3"/>
      <sheetName val="Уд__вес_(Волгоград)3"/>
      <sheetName val="Уд__вес_(Астрахань)3"/>
      <sheetName val="Уд__вес_(Воронеж)3"/>
      <sheetName val="Уд__вес_(Ростов)_2"/>
      <sheetName val="структура_затрат2"/>
      <sheetName val="структурные_мат(т+эн)_и_пр2"/>
      <sheetName val="Свод_по_подразделениям2"/>
      <sheetName val="1__ИСУ4"/>
      <sheetName val="97_счет2"/>
      <sheetName val="2__АСУ_ТП2"/>
      <sheetName val="3__Локальные_ИС_и_ПП2"/>
      <sheetName val="4__Выч_техника2"/>
      <sheetName val="5__Связь2"/>
      <sheetName val="6__Информ__безопасность2"/>
      <sheetName val="7__Информ__обеспечение2"/>
      <sheetName val="Служба_транспорта_и_Сопр2"/>
      <sheetName val="1__ИСУ5"/>
      <sheetName val="Служба_трансп瀾Ꮰ爀Ꮰ吀Ꮧ氀·爰Ꮰ됀2"/>
      <sheetName val="ТПП_Л-Усинск2"/>
      <sheetName val="HBS_initial2"/>
      <sheetName val="Служба_трансп瀾ዠ爀ዠ吀዗鰀·爰ዠ됀2"/>
      <sheetName val="_1_Ðàñø2"/>
      <sheetName val="2_Íàëîã2"/>
      <sheetName val="_3_ÒÁ_í2"/>
      <sheetName val="4_ÒÁ_íï2"/>
      <sheetName val="_5_Í_äç2"/>
      <sheetName val="_6_Ôèí_2"/>
      <sheetName val="7_Èíâ2"/>
      <sheetName val="_8_Âåêñ2"/>
      <sheetName val="_11__ÊÔ2"/>
      <sheetName val="_11_Á2"/>
      <sheetName val="ïðèë_22"/>
      <sheetName val="ïðèë_32"/>
      <sheetName val="ïëàí_4_êâ_2"/>
      <sheetName val="ïëàí_áåç_ÊÍ2"/>
      <sheetName val="Èñï__ïðèáûëè2"/>
      <sheetName val="Èñï_ïðèáûëè_áåç_ÊÍ2"/>
      <sheetName val="ðàçðàá_òàáë2"/>
      <sheetName val="_Ôîðìà_ïî_íåîñí_äåÿò_2"/>
      <sheetName val="_Ôîð_ïî_íåîñí_äåÿò_2"/>
      <sheetName val="Ïð_12"/>
      <sheetName val="ïð1Á_2"/>
      <sheetName val="ïð1Â__2"/>
      <sheetName val="ïð2_à2"/>
      <sheetName val="Ïðèë_3òïï2"/>
      <sheetName val="Ïðèë_3_(2)òïï2"/>
      <sheetName val="Ïðèë_6òïï2"/>
      <sheetName val="Ïðèë_4òïï2"/>
      <sheetName val="Ïðèë_5,12"/>
      <sheetName val="ïðèë_5,_22"/>
      <sheetName val="Ïðèë_62"/>
      <sheetName val="Ïðèë_72"/>
      <sheetName val="Ïðèë_92"/>
      <sheetName val="Ïðèë_102"/>
      <sheetName val="Ïðèë_112"/>
      <sheetName val="Ï-4_2ë_2"/>
      <sheetName val="240_ïëàí2"/>
      <sheetName val="Ðàñõîäû_(àâãóñò)2"/>
      <sheetName val="ôàêò_îáù2"/>
      <sheetName val="ôàêò_îáù_(ðóá)2"/>
      <sheetName val="çàòðàòû__20042"/>
      <sheetName val="ôàêò_ÏÅÐÅÑ×ÅÒ_20032"/>
      <sheetName val="ôàêò_ïî_í_á_ì-ö2"/>
      <sheetName val="ôàêò_ïî_í_á__ñíã2"/>
      <sheetName val="ôàêò_ïî_í_á__ñíã_(ðóá)2"/>
      <sheetName val="à-ç_ïîäðàçäåëåíèé2"/>
      <sheetName val="Óäåëüíûé_âåñ2"/>
      <sheetName val="Óä__âåñ_(Âîëãîãðàä)2"/>
      <sheetName val="Óä__âåñ_(Àñòðàõàíü)2"/>
      <sheetName val="Óä__âåñ_(Âîðîíåæ)2"/>
      <sheetName val="Óä__âåñ_(Ðîñòîâ)_2"/>
      <sheetName val="ñòðóêòóðà_çàòðàò2"/>
      <sheetName val="ñòðóêòóðíûå_ìàò(ò+ýí)_è_ïð2"/>
      <sheetName val="Ñâîä_ïî_ïîäðàçäåëåíèÿì2"/>
      <sheetName val="1__ÈÑÓ4"/>
      <sheetName val="97_ñ÷åò2"/>
      <sheetName val="2__ÀÑÓ_ÒÏ2"/>
      <sheetName val="3__Ëîêàëüíûå_ÈÑ_è_ÏÏ2"/>
      <sheetName val="4__Âû÷_òåõíèêà2"/>
      <sheetName val="5__Ñâÿçü2"/>
      <sheetName val="6__Èíôîðì__áåçîïàñíîñòü2"/>
      <sheetName val="7__Èíôîðì__îáåñïå÷åíèå2"/>
      <sheetName val="Ñëóæáà_òðàíñïîðòà_è_Ñîïð2"/>
      <sheetName val="1__ÈÑÓ5"/>
      <sheetName val="Ñëóæáà_òðàíñï???????·???2"/>
      <sheetName val="ÒÏÏ_Ë-Óñèíñê2"/>
      <sheetName val="р10_налоги2"/>
      <sheetName val="??руктур????????????)_????2"/>
      <sheetName val="Служба_трансп栾Ꮰ樀Ꮰ䰀Ꮧꠀ·樰Ꮰ가2"/>
      <sheetName val="п_6_2_Перечень_скв_1"/>
      <sheetName val="Уд__вес_(Ростоত"/>
      <sheetName val="Уд__вес_(Ростоٿ"/>
      <sheetName val="Уд__вес_(Росто֜"/>
      <sheetName val="Уд__вес_(Росто܅"/>
      <sheetName val="Уд__вес_(Росто᱀ܰ"/>
      <sheetName val="Уд__вес_(Росто8࡭"/>
      <sheetName val="Уд__вес_(Росто줰࡬"/>
      <sheetName val="Уд__вес_(Росто畠ꮸ】"/>
      <sheetName val="Уд__вес_(Росто徸〒"/>
      <sheetName val="Уд__вес_(Росто"/>
      <sheetName val="Уд__вес_(Росто׃⾿"/>
      <sheetName val="Уд__вес_(Росто県睔"/>
      <sheetName val="Уд__вес_(Росто齘龜"/>
      <sheetName val="Уд__вес_(Росто헾】"/>
      <sheetName val="Уд__вес_(Росто丵〒"/>
      <sheetName val="Уд__вес_(Росто轀⩿⿭"/>
      <sheetName val="Уд__вес_(Росто׃】"/>
      <sheetName val="Уд__вес_(Росто쾈ଖ"/>
      <sheetName val="Уд__вес_(Росто玸_੶⽚"/>
      <sheetName val="Уд__вес_(Ростоƈǀ"/>
      <sheetName val="Уд__вес_(Росто䞨̓"/>
      <sheetName val="Уд__вес_(Росто׃〉"/>
      <sheetName val="Уд__вес_(Ростоۅ"/>
      <sheetName val="Уд__вес_(Росто䟠১"/>
      <sheetName val="Уд__вес_(Росто䇸১"/>
      <sheetName val="Уд__вес_(Росто⠘়"/>
      <sheetName val="Уд__вес_(Росто֚"/>
      <sheetName val="Уд__вес_(Ростоȩ愌"/>
      <sheetName val="Уд__вес_(Росто檀"/>
      <sheetName val="Уд__вес_(Росто數៦"/>
      <sheetName val="Уд__вес_(Росто䠘ફ"/>
      <sheetName val="Уд__вес_(Росто㮘ݙ"/>
      <sheetName val="Уд__вес_(Росто门"/>
      <sheetName val="Уд__вес_(Росто䡲⿟"/>
      <sheetName val="Уд__вес_(Росто䡲る"/>
      <sheetName val="Уд__"/>
      <sheetName val="Уд__вес_(Росто⩿〚"/>
      <sheetName val="Уд__вес_(Росто埠"/>
      <sheetName val="Уд__вес_(Росто똠֙"/>
      <sheetName val="Уд__вес_(Росто⧘ڒ"/>
      <sheetName val="Уд__вес_(Росто퀸"/>
      <sheetName val="Уд__вес_(Росто厀"/>
      <sheetName val="Уд__вес_(Росто膈ݛ"/>
      <sheetName val="Уд__вес_(Росто㷈਺"/>
      <sheetName val="Уд__вес_(Росто蚐਺"/>
      <sheetName val="Уд__вес_(Росто쐨"/>
      <sheetName val="Уд__вес_(Росто쎀"/>
      <sheetName val="Уд__вес_(Росто눰"/>
      <sheetName val="Уд__вес_(Росто馠"/>
      <sheetName val="Уд__вес_(Росто뼘ց"/>
      <sheetName val="Уд__вес_(Росто뮘২"/>
      <sheetName val="Уд__вес_(Ростоࡐܥ"/>
      <sheetName val="Уд__вес_(Росто菰୓"/>
      <sheetName val="Уд__вес_(Росто힨ତ"/>
      <sheetName val="Уд__вес_(Росто獈ಇ"/>
      <sheetName val="Уд__вес_(Росто阠୮"/>
      <sheetName val="Уд__вес_(Ростоඐ֓"/>
      <sheetName val="Уд__вес_(Росто鋘ᾀ"/>
      <sheetName val="Уд__вес_(Росто嶐֒"/>
      <sheetName val="Уд__вес_(Росто窸ౘ"/>
      <sheetName val="Уд__вес_(Ростоᔀ"/>
      <sheetName val="Уд__вес_(Росто媸ܒ"/>
      <sheetName val="Уд__вес_(Росто몸௹"/>
      <sheetName val="Уд__вес_(Росто錐֟"/>
      <sheetName val="Уд__вес_(Ростоࣀն"/>
      <sheetName val="Уд__вес_(Росто㚐ܸ"/>
      <sheetName val="Уд__вес_(Росто炨ऴ"/>
      <sheetName val="Уд__вес_(Росто쓐ி"/>
      <sheetName val="Уд__вес_(Ростоպ"/>
      <sheetName val="Уд__вес_(Росто뚐Ĵ"/>
      <sheetName val="Уд__вес_(Росто"/>
      <sheetName val="Уд__вес_(Росто칰ढ"/>
      <sheetName val="Уд__вес_(Росто칰៏"/>
      <sheetName val="Уд__вес_(Росто䩅〢"/>
      <sheetName val="Уд__вес_(Росто挔竖め"/>
      <sheetName val="Уд__вес_(Росто徸⾉"/>
      <sheetName val="Уд__вес_(Росто壆る"/>
      <sheetName val="Уд__вес_(Росто检ਅ"/>
      <sheetName val="Уд__вес_(Росто쐨֠"/>
      <sheetName val="Уд__вес_(Ростоற"/>
      <sheetName val="Уд__вес_(Росто⸀ۏ"/>
      <sheetName val="Уд__вес_(Ростоদ"/>
      <sheetName val="Уд__вес_(Росто踇⿐"/>
      <sheetName val="Уд__вес_(Росто㹰̲"/>
      <sheetName val="Уд__вес_(Росто櫰ਸ"/>
      <sheetName val="Уд__вес_(Росто판ڈ"/>
      <sheetName val="Уд__вес_(Ростоᎀʰ"/>
      <sheetName val="Уд__вес_(Ростоڭ"/>
      <sheetName val="Уд__вес_(Росто펀চ"/>
      <sheetName val="Уд__вес_(Росто瀸ዋ"/>
      <sheetName val="Уд__вес_(Росто谈ປ"/>
      <sheetName val="Уд__вес_(Ростоޮ"/>
      <sheetName val="Уд__вес_(Росто盈༛"/>
      <sheetName val="Уд__вес_(Росто罨徸〒"/>
      <sheetName val="Уд__вес_(Росто闰⾛"/>
      <sheetName val="Уд__вес_(Росто弬め"/>
      <sheetName val="Уд__вес_(Ростоְע"/>
      <sheetName val="Уд__вес_(Росто巈સ"/>
      <sheetName val="Уд__вес_(Росто헾⽵"/>
      <sheetName val="Уд__вес_(Ростоඐ࠻"/>
      <sheetName val="Уд__вес_(Росто鐸ᥨԱ"/>
      <sheetName val="Уд__вес_(Росто⟠ஓ"/>
      <sheetName val="Уд__вес_(Росто锼閄"/>
      <sheetName val="Уд__вес_(Росто睮め"/>
      <sheetName val="Уд__вес_(Росто攰ꮸ】"/>
      <sheetName val="Уд__вес_(Росто㪸ࠣ"/>
      <sheetName val="Уд__вес_(Росто㋘տ"/>
      <sheetName val="Уд__вес_(Росто䕀ৢ"/>
      <sheetName val="Уд__вес_(Росто큰"/>
      <sheetName val="Уд__вес_(Росто"/>
      <sheetName val="Уд__вес_(Росто핀"/>
      <sheetName val="Уд__вес_(Ростоエտ"/>
      <sheetName val="Уд__вес_(Росто㼘տ"/>
      <sheetName val="Уд__вес_(Росто贘Ს"/>
      <sheetName val="Уд__вес_(Росто贘ߕ"/>
      <sheetName val="Уд__вес_(Росто竈笌"/>
      <sheetName val="Уд__вес_(Росто⩿〆"/>
      <sheetName val="Уд__вес_(Росто灸৸"/>
      <sheetName val="Уд__вес_(Росто闸飀᎒"/>
      <sheetName val="1,3_новая"/>
      <sheetName val="Уд__вес_(Росто僘數ࠪ"/>
      <sheetName val="Уд__вес_(Росто獘ۈ૆"/>
      <sheetName val="Уд__вес_(Росто僘Ἐਿ"/>
      <sheetName val="Уд__вес_(Росто獘殘ધ"/>
      <sheetName val="Уд__вес_(Росто僘Ṱ$"/>
      <sheetName val="Уд__вес_(Росто獘뚐ਿ"/>
      <sheetName val="Уд__вес_(Росто㨐ั"/>
      <sheetName val="Уд__вес_(РостоṰʓ"/>
      <sheetName val="Уд__вес_(Росто焘岰ڙ"/>
      <sheetName val="Уд__вес_(Росто퓐ऊ"/>
      <sheetName val="Уд__вес_(Росто訐ٸ"/>
      <sheetName val="Уд__вес_(Росто锘ꀸ஡"/>
      <sheetName val="ст԰"/>
      <sheetName val="Уд__вес_(Росто揄る"/>
      <sheetName val="1,3_퀀㽛笀襍/"/>
      <sheetName val="1,3_/堀]"/>
      <sheetName val="1,3_0堀]"/>
      <sheetName val="Уд__вес_(Росто蚘޹〚"/>
      <sheetName val="Уд__вес_(Росто潐ࣩ"/>
      <sheetName val="март_2007_приоб_НП"/>
      <sheetName val="Баланс_(Ф1)"/>
      <sheetName val="исходные_данные"/>
      <sheetName val="расчетные_таблицы"/>
      <sheetName val="ЗАО_н_ит"/>
      <sheetName val="ст0"/>
      <sheetName val="Уд__вес_(Росто__"/>
      <sheetName val="Уд__вес_(Росто⩿〚"/>
      <sheetName val="Уд__вес_(Росто䩅〢"/>
      <sheetName val="Уд__вес_(Росто鲨헾⼰"/>
      <sheetName val="Уд__вес_(Росто鬈魌"/>
      <sheetName val="Уд__вес_(Росто̐ર"/>
      <sheetName val="Уд__вес_(Росто৖"/>
      <sheetName val="Уд__вес_(Росто啸ٽ"/>
      <sheetName val="Уд__вес_(Росто㰈ޛ"/>
      <sheetName val="Уд__вес_(Росто偰ڣ"/>
      <sheetName val="Уд__вес_(Росто¨"/>
      <sheetName val="Уд__вес_(Росто¦"/>
      <sheetName val="Уд__вес_(Росто쵘¦"/>
      <sheetName val="Уд__вес_(Росто鵘ڐ"/>
      <sheetName val="Уд__вес_(Ростоꀀ৬"/>
      <sheetName val="Уд__вес_(Ростоᖰ౮"/>
      <sheetName val="Уд__вес_(Росто毐ਬ"/>
      <sheetName val="Уд__вес_(Росто胠"/>
      <sheetName val="Уд__вес_(Росто골"/>
      <sheetName val="Уд__вес_(Росто猂め"/>
      <sheetName val="Уд__вес_(Ростоۈ"/>
      <sheetName val="Уд__вес_(Ростоቨঋ"/>
      <sheetName val="Уд__вес_(Росто帔る"/>
      <sheetName val="стİ"/>
      <sheetName val="Уд__вес_(Росто踬蹴"/>
      <sheetName val="Уд__вес_(Росто埸_徸⽢"/>
      <sheetName val="Уд__вес_(Росто䡲ぬ"/>
      <sheetName val="Уд__вес_(Росто橂】"/>
      <sheetName val="Уд__вес_(Росто瞒め"/>
      <sheetName val="Backup%20of%20BUDJ_02_00_xlk"/>
      <sheetName val="Уд__вес_(Росто"/>
      <sheetName val="Уд__вес_(Росто睮⿞"/>
      <sheetName val="Уд__вес_(Росто戰"/>
      <sheetName val="Уд__вес_(Росто"/>
      <sheetName val="Уд__вес_(Росто䌸츀§"/>
      <sheetName val="1,3_䠏ፓ쀀䅟爌"/>
      <sheetName val="Сдача_"/>
      <sheetName val="Форма_7_(Скважины)"/>
      <sheetName val="Non-Statistical_Sampling"/>
      <sheetName val="Assumptions_&amp;_Inputs"/>
      <sheetName val="Econ_Balance"/>
      <sheetName val="Уд__вес_(Росто䑲々"/>
      <sheetName val="Уд__вес_(Ростоꀸڕ"/>
      <sheetName val="Уд__вес_(Росто午褰᜖"/>
      <sheetName val="Уд__вес_(Росто午뎸ឡ"/>
      <sheetName val="Уд__вес_(Росто午쎸࣒"/>
      <sheetName val="Уд__вес_(Росто午ڳ"/>
      <sheetName val="Уд__вес_(Росто午ڳ"/>
      <sheetName val="Уд__вес_(Росто䑲【"/>
      <sheetName val="Уд__вес_(Росто礊め"/>
      <sheetName val="Уд__вес_(Росто戨啀૬"/>
      <sheetName val="Уд__вес_(Ростоp"/>
      <sheetName val="Уд__вес_(Росто骸®"/>
      <sheetName val="Уд__вес_(Росто꼘ૢ"/>
      <sheetName val="Уд__вес_(Ростоถ"/>
      <sheetName val="Уд__вес_(Росто圀ݚ"/>
      <sheetName val="Уд__вес_(Росто官¥"/>
      <sheetName val="Уд__вес_(Росто᪀ "/>
      <sheetName val="Уд__вес_(Росто票ڛ"/>
      <sheetName val="Уд__вес_(Росто큰ԗ"/>
      <sheetName val="Уд__вес_(Росто׽"/>
      <sheetName val="Уд__вес_(Росто⿀ڀ"/>
      <sheetName val="Уд__вес_(Росто䃠˥"/>
      <sheetName val="Уд__вес_(Росто蜸ਸ਼"/>
      <sheetName val="Уд__вес_(РостоƤ"/>
      <sheetName val="ст/"/>
      <sheetName val="Уд__вес_(Росто颈෎"/>
      <sheetName val="Уд__вес_(Росто灰ภ"/>
      <sheetName val="FGL_BS_data"/>
      <sheetName val="Income_Statement"/>
      <sheetName val="Balance_Sheet"/>
      <sheetName val="Уд__вес_(Росто窨竬"/>
      <sheetName val="Уд__вес_(Росто戨瀀୊"/>
      <sheetName val="Уд__вес_(Ростоɾ䑲⽐"/>
      <sheetName val="Уд__вес_(Ростоీڳ"/>
      <sheetName val="Уд__вес_(Росто֚"/>
      <sheetName val="Уд__вес_(Росто揄⾣"/>
      <sheetName val="Уд__вес_(Ростоퟠऑ"/>
      <sheetName val="Уд__вес_(Росто骀ࠗ"/>
      <sheetName val="Уд__вес_(Росто펀ধ"/>
      <sheetName val="Уд__вес_(Росто壆の"/>
      <sheetName val="1,3_爋譈0頀"/>
      <sheetName val="1,3_⠈⢗᠀뛈쐅"/>
      <sheetName val="Ñëóæáà_òðàíñï_______·___"/>
      <sheetName val="стрృ___᠀_㜬_樀ᏠЀ"/>
      <sheetName val="__руктур____________)_____"/>
      <sheetName val="п.6.2.Перечень ⩿⽹_x0005__x0000_"/>
      <sheetName val="Уд__вес_(Росто_x0000__x0000_㞨_x0000_"/>
      <sheetName val="Уд__вес_(Росто午_x0013_٘ᜌ"/>
      <sheetName val="Уд__вес_(Росто䑲⿹"/>
      <sheetName val="ст쐇譣"/>
      <sheetName val="ст쐋譣"/>
      <sheetName val="Уд__вес_(Росто_x0000__x0000_뇀_x0000_"/>
      <sheetName val="ст쌇ᄅ"/>
      <sheetName val="ст쌐ᄅ"/>
      <sheetName val="ст쌅ᄅ"/>
      <sheetName val="Уд__вес_(Росто_x0000__x0000_텐_x0000_"/>
      <sheetName val="Уд__вес_(Росто_x0000__x0000_㎸_x0000_"/>
      <sheetName val="Уд__вес_(Росто_x0000__x0000_晘_x0000_"/>
      <sheetName val="Уд__вес_(Росто_x0010__x0000_裂؎"/>
      <sheetName val="Уд__вес_(Росто_x0010__x0000_蝰ؐ"/>
      <sheetName val="Уд__вес_(Росто_x0010__x0000_瑠ؐ"/>
      <sheetName val="Уд__вес_(Росто_x0010__x0000_䀸त"/>
      <sheetName val="Уд__вес_(Росто_x0010__x0000_ছ"/>
      <sheetName val="Уд__вес_(Росто_x0010__x0000_㎀ࢴ"/>
      <sheetName val="Уд__вес_(Росто_x0010__x0000_丸ᛴ"/>
      <sheetName val="стрృ_x005f_x0000__x005f_x0000__x005f_x0000_᠀_x000"/>
      <sheetName val="_x005f_x0000__x005f_x0000_руктур_x005f_x0000__x00"/>
      <sheetName val="стрృ???᠀?㜬_x005f_x0006_?樀ᏠЀ"/>
      <sheetName val="ст︀ᇕ"/>
      <sheetName val="Уд__вес_(Росто_x0000__x0000_㭠_x0000_"/>
      <sheetName val="Уд__вес_(Росто恽う_x0000__x0000_"/>
      <sheetName val="Уд__вес_(Росто午_x0012_Ỡ¡"/>
      <sheetName val="Уд__вес_(Росто午_x0012_რ¡"/>
      <sheetName val="Уд__вес_(Росто贘_x0012_㙘֐"/>
      <sheetName val="Уд__вес_(Росто午_x0012_枨໪"/>
      <sheetName val="Уд__вес_(Росто午_x0012_։"/>
      <sheetName val="Уд__вес_(Росто_x0000__x0000_灰_x0000_"/>
      <sheetName val="Уд__вес_(Росто_x0000__x0000_萨_x0000_"/>
      <sheetName val="стက_x0000_"/>
      <sheetName val="Уд__вес_(Росто揄、_x0000__x0000_"/>
      <sheetName val="ст_xd805_ធ"/>
      <sheetName val="ст砉᎙"/>
      <sheetName val="ст쐑譣"/>
      <sheetName val="Уд__вес_(Росто午_x0013_菰फ़"/>
      <sheetName val="Уд__вес_(Росто_x0000__x0000_㬨_x0000_"/>
      <sheetName val="Уд__вес_(Росто永_x0019_੮"/>
      <sheetName val="Уд__вес_(Росто永_x0019_妠੫"/>
      <sheetName val="Уд__вес_(Росто午_x0012_芠᧚"/>
      <sheetName val="Уд__вес_(Росто午_x0012_릠࿾"/>
      <sheetName val="Уд__вес_(Росто懇る_x0000__x0000_"/>
      <sheetName val="Уд__вес_(Росто_x0000__x0000_㴠_x0000_"/>
      <sheetName val="Уд__вес_(Росто_x0000__x0000__xdfc0__x0000_"/>
      <sheetName val="Уд__вес_(Росто_x0000__x0000_싘_x0000_"/>
      <sheetName val="ст쐢譣"/>
      <sheetName val="Уд__вес_(Росто_x0000__x0000_‸_x0000_"/>
      <sheetName val="Уд__вес_(Росто_x0000__x0000_㊠_x0000_"/>
      <sheetName val="ASSUM"/>
      <sheetName val="InpC"/>
      <sheetName val="AFE's  By Afe"/>
      <sheetName val="Drilling cost 1"/>
      <sheetName val="Drilling 1"/>
      <sheetName val="Pipeline 1"/>
      <sheetName val="Уд__вес_(Росто_x0000__x0000_㲰_x0000_"/>
      <sheetName val="Уд__вес_(Росто_x0000__x0000_釸_x0000_"/>
      <sheetName val="ст렉፟"/>
      <sheetName val="ст쐎譣"/>
      <sheetName val="FieldName"/>
      <sheetName val="_1_Расш5"/>
      <sheetName val="2_Налог4"/>
      <sheetName val="_3_ТБ_н4"/>
      <sheetName val="4_ТБ_нп4"/>
      <sheetName val="_5_Н_дз4"/>
      <sheetName val="_6_Фин_4"/>
      <sheetName val="7_Инв4"/>
      <sheetName val="_8_Векс4"/>
      <sheetName val="_11__КФ4"/>
      <sheetName val="_11_Б4"/>
      <sheetName val="Backup_of_BUDJ_02_004"/>
      <sheetName val="прил_24"/>
      <sheetName val="прил_34"/>
      <sheetName val="план_4_кв_4"/>
      <sheetName val="план_без_КН4"/>
      <sheetName val="Исп__прибыли4"/>
      <sheetName val="Исп_прибыли_без_КН4"/>
      <sheetName val="разраб_табл4"/>
      <sheetName val="_Форма_по_неосн_деят_4"/>
      <sheetName val="_Фор_по_неосн_деят_4"/>
      <sheetName val="Пр_14"/>
      <sheetName val="пр1Б_4"/>
      <sheetName val="пр1В__4"/>
      <sheetName val="пр2_а4"/>
      <sheetName val="Прил_3тпп4"/>
      <sheetName val="Прил_3_(2)тпп4"/>
      <sheetName val="Прил_6тпп4"/>
      <sheetName val="Прил_4тпп4"/>
      <sheetName val="Прил_5,14"/>
      <sheetName val="прил_5,_24"/>
      <sheetName val="Прил_64"/>
      <sheetName val="Прил_74"/>
      <sheetName val="Прил_94"/>
      <sheetName val="Прил_104"/>
      <sheetName val="Прил_114"/>
      <sheetName val="П-4_2л_4"/>
      <sheetName val="240_план4"/>
      <sheetName val="Расходы_(август)4"/>
      <sheetName val="факт_общ4"/>
      <sheetName val="факт_общ_(руб)4"/>
      <sheetName val="затраты__20044"/>
      <sheetName val="факт_ПЕРЕСЧЕТ_20034"/>
      <sheetName val="факт_по_н_б_м-ц4"/>
      <sheetName val="факт_по_н_б__снг4"/>
      <sheetName val="факт_по_н_б__снг_(руб)4"/>
      <sheetName val="а-з_подразделений4"/>
      <sheetName val="Удельный_вес4"/>
      <sheetName val="Уд__вес_(Волгоград)4"/>
      <sheetName val="Уд__вес_(Астрахань)4"/>
      <sheetName val="Уд__вес_(Воронеж)4"/>
      <sheetName val="Уд__вес_(Ростов)_3"/>
      <sheetName val="структура_затрат3"/>
      <sheetName val="структурные_мат(т+эн)_и_пр3"/>
      <sheetName val="Свод_по_подразделениям3"/>
      <sheetName val="1__ИСУ6"/>
      <sheetName val="97_счет3"/>
      <sheetName val="2__АСУ_ТП3"/>
      <sheetName val="3__Локальные_ИС_и_ПП3"/>
      <sheetName val="4__Выч_техника3"/>
      <sheetName val="5__Связь3"/>
      <sheetName val="6__Информ__безопасность3"/>
      <sheetName val="7__Информ__обеспечение3"/>
      <sheetName val="Служба_транспорта_и_Сопр3"/>
      <sheetName val="1__ИСУ7"/>
      <sheetName val="Служба_трансп瀾Ꮰ爀Ꮰ吀Ꮧ氀·爰Ꮰ됀3"/>
      <sheetName val="ТПП_Л-Усинск3"/>
      <sheetName val="HBS_initial3"/>
      <sheetName val="Служба_трансп瀾ዠ爀ዠ吀዗鰀·爰ዠ됀3"/>
      <sheetName val="_1_Ðàñø3"/>
      <sheetName val="2_Íàëîã3"/>
      <sheetName val="_3_ÒÁ_í3"/>
      <sheetName val="4_ÒÁ_íï3"/>
      <sheetName val="_5_Í_äç3"/>
      <sheetName val="_6_Ôèí_3"/>
      <sheetName val="7_Èíâ3"/>
      <sheetName val="_8_Âåêñ3"/>
      <sheetName val="_11__ÊÔ3"/>
      <sheetName val="_11_Á3"/>
      <sheetName val="ïðèë_23"/>
      <sheetName val="ïðèë_33"/>
      <sheetName val="ïëàí_4_êâ_3"/>
      <sheetName val="ïëàí_áåç_ÊÍ3"/>
      <sheetName val="Èñï__ïðèáûëè3"/>
      <sheetName val="Èñï_ïðèáûëè_áåç_ÊÍ3"/>
      <sheetName val="ðàçðàá_òàáë3"/>
      <sheetName val="_Ôîðìà_ïî_íåîñí_äåÿò_3"/>
      <sheetName val="_Ôîð_ïî_íåîñí_äåÿò_3"/>
      <sheetName val="Ïð_13"/>
      <sheetName val="ïð1Á_3"/>
      <sheetName val="ïð1Â__3"/>
      <sheetName val="ïð2_à3"/>
      <sheetName val="Ïðèë_3òïï3"/>
      <sheetName val="Ïðèë_3_(2)òïï3"/>
      <sheetName val="Ïðèë_6òïï3"/>
      <sheetName val="Ïðèë_4òïï3"/>
      <sheetName val="Ïðèë_5,13"/>
      <sheetName val="ïðèë_5,_23"/>
      <sheetName val="Ïðèë_63"/>
      <sheetName val="Ïðèë_73"/>
      <sheetName val="Ïðèë_93"/>
      <sheetName val="Ïðèë_103"/>
      <sheetName val="Ïðèë_113"/>
      <sheetName val="Ï-4_2ë_3"/>
      <sheetName val="240_ïëàí3"/>
      <sheetName val="Ðàñõîäû_(àâãóñò)3"/>
      <sheetName val="ôàêò_îáù3"/>
      <sheetName val="ôàêò_îáù_(ðóá)3"/>
      <sheetName val="çàòðàòû__20043"/>
      <sheetName val="ôàêò_ÏÅÐÅÑ×ÅÒ_20033"/>
      <sheetName val="ôàêò_ïî_í_á_ì-ö3"/>
      <sheetName val="ôàêò_ïî_í_á__ñíã3"/>
      <sheetName val="ôàêò_ïî_í_á__ñíã_(ðóá)3"/>
      <sheetName val="à-ç_ïîäðàçäåëåíèé3"/>
      <sheetName val="Óäåëüíûé_âåñ3"/>
      <sheetName val="Óä__âåñ_(Âîëãîãðàä)3"/>
      <sheetName val="Óä__âåñ_(Àñòðàõàíü)3"/>
      <sheetName val="Óä__âåñ_(Âîðîíåæ)3"/>
      <sheetName val="Óä__âåñ_(Ðîñòîâ)_3"/>
      <sheetName val="ñòðóêòóðà_çàòðàò3"/>
      <sheetName val="ñòðóêòóðíûå_ìàò(ò+ýí)_è_ïð3"/>
      <sheetName val="Ñâîä_ïî_ïîäðàçäåëåíèÿì3"/>
      <sheetName val="1__ÈÑÓ6"/>
      <sheetName val="97_ñ÷åò3"/>
      <sheetName val="2__ÀÑÓ_ÒÏ3"/>
      <sheetName val="3__Ëîêàëüíûå_ÈÑ_è_ÏÏ3"/>
      <sheetName val="4__Âû÷_òåõíèêà3"/>
      <sheetName val="5__Ñâÿçü3"/>
      <sheetName val="6__Èíôîðì__áåçîïàñíîñòü3"/>
      <sheetName val="7__Èíôîðì__îáåñïå÷åíèå3"/>
      <sheetName val="Ñëóæáà_òðàíñïîðòà_è_Ñîïð3"/>
      <sheetName val="1__ÈÑÓ7"/>
      <sheetName val="Ñëóæáà_òðàíñï???????·???3"/>
      <sheetName val="ÒÏÏ_Ë-Óñèíñê3"/>
      <sheetName val="р10_налоги3"/>
      <sheetName val="??руктур????????????)_????3"/>
      <sheetName val="Служба_трансп栾Ꮰ樀Ꮰ䰀Ꮧꠀ·樰Ꮰ가3"/>
      <sheetName val="п_6_2_Перечень_скв_2"/>
      <sheetName val="Уд__вес_(Росто玸_੶⽚1"/>
      <sheetName val="1,3_новая1"/>
      <sheetName val="Уд__вес_(Росто__1"/>
      <sheetName val="1,3_퀀㽛笀襍/1"/>
      <sheetName val="март_2007_приоб_НП1"/>
      <sheetName val="Баланс_(Ф1)1"/>
      <sheetName val="исходные_данные1"/>
      <sheetName val="расчетные_таблицы1"/>
      <sheetName val="Уд__вес_(Росто埸_徸⽢1"/>
      <sheetName val="Backup%20of%20BUDJ_02_00_xlk1"/>
      <sheetName val="1,3_䠏ፓ쀀䅟爌1"/>
      <sheetName val="ЗАО_н_ит1"/>
      <sheetName val="Сдача_1"/>
      <sheetName val="Форма_7_(Скважины)1"/>
      <sheetName val="Non-Statistical_Sampling1"/>
      <sheetName val="Assumptions_&amp;_Inputs1"/>
      <sheetName val="Econ_Balance1"/>
      <sheetName val="Ñëóæáà_òðàíñï_______·___1"/>
      <sheetName val="__руктур____________)_____1"/>
      <sheetName val="FGL_BS_data1"/>
      <sheetName val="Income_Statement1"/>
      <sheetName val="Balance_Sheet1"/>
      <sheetName val="1,3_⠈⢗᠀뛈쐅1"/>
      <sheetName val="п_6_2_Перечень_⩿⽹"/>
      <sheetName val="Уд__вес_(Росто午٘ᜌ"/>
      <sheetName val="Уд__вес_(Росто曈ǀ"/>
      <sheetName val="Уд__вес_(Росто崠Ǭ"/>
      <sheetName val="Уд__вес_(Росто붐Ǉ"/>
      <sheetName val="ст쐇"/>
      <sheetName val="Уд__вес_(Росто礊⿠"/>
      <sheetName val="Уд__вес_(Росто봠Ʈ"/>
      <sheetName val="Уд__вес_(Росто㸀ܗ"/>
      <sheetName val="Уд__вес_(Росто粰ˊ"/>
      <sheetName val="Уд__вес_(Росто霸ऒ"/>
      <sheetName val="Уд__вес_(Росто≨१"/>
      <sheetName val="Уд__вес_(Росто楨ǔ"/>
      <sheetName val="Уд__вес_(Росто⒘٭"/>
      <sheetName val="Уд__вес_(Росто뿀ڹ"/>
      <sheetName val="Уд__вес_(Росто䌐٬"/>
      <sheetName val="Уд__вес_(Росто嚈丵⾒"/>
      <sheetName val="Уд__вес_(Росто裂؎"/>
      <sheetName val="Уд__вес_(Росто蝰ؐ"/>
      <sheetName val="Уд__вес_(Росто䀸त"/>
      <sheetName val="Уд__вес_(Ростоছ"/>
      <sheetName val="Уд__вес_(Росто㎀ࢴ"/>
      <sheetName val="Уд__вес_(Росто丸ᛴ"/>
      <sheetName val="Уд__вес_(Росто懊る"/>
      <sheetName val="Уд__вес_(Росто懊お"/>
      <sheetName val="Уд__вес_(Росто午᠘¡"/>
      <sheetName val="Уд__вес_(Росто午襨ຶ"/>
      <sheetName val="Уд__вес_(Росто午䱀බ"/>
      <sheetName val="Уд__вес_(Росто午Ἐ£"/>
      <sheetName val="Уд__вес_(Росто午陘໯"/>
      <sheetName val="Уд__вес_(Росто午旨֎"/>
      <sheetName val="Уд__вес_(Росто恽る"/>
      <sheetName val="Уд__вес_(Росто恽う"/>
      <sheetName val="Уд__вес_(Росто午Ỡ¡"/>
      <sheetName val="Уд__вес_(Росто午რ¡"/>
      <sheetName val="Уд__вес_(Росто贘㙘֐"/>
      <sheetName val="Уд__вес_(Росто午枨໪"/>
      <sheetName val="Уд__вес_(Росто午։"/>
      <sheetName val="стက"/>
      <sheetName val="Уд__вес_(Росто揄、"/>
      <sheetName val=" "/>
      <sheetName val="Уд__вес_(Росто_x0010__x0000_�պ"/>
      <sheetName val="Уд__вес_(Росто_x0010__x0000_�ޮ"/>
      <sheetName val="Уд__вес_(Росто礌_祔_"/>
      <sheetName val="Уд__вес_(Росто_x0010__x0000_�ٿ"/>
      <sheetName val="Уд__вес_(Росто_x0010__x0000_�"/>
      <sheetName val="Уд__вес_(Росто贘_x0013_�ߕ"/>
      <sheetName val="1,3 퀀㽛笀襍_"/>
      <sheetName val="1,3 __x0000_堀__x0000_"/>
      <sheetName val="1,3 0_x0000_堀__x0000_"/>
      <sheetName val="_1_爃__x0000_砀"/>
      <sheetName val="_1_爃__x0000_ࠀ"/>
      <sheetName val="_1_爅__x0000_"/>
      <sheetName val="_1_爂__x0000_⠀"/>
      <sheetName val="Уд__вес_(Росто㲜瞩_"/>
      <sheetName val="Уд__вес_(Росто_䑲⽠"/>
      <sheetName val="ст__x0000_"/>
      <sheetName val="Ñëóæáà_òðàíñï_______·___2"/>
      <sheetName val="__руктур____________)_____2"/>
      <sheetName val="1,3_퀀㽛笀襍_"/>
      <sheetName val="1,3__堀_"/>
      <sheetName val="1,3_0堀_"/>
      <sheetName val="ст_"/>
      <sheetName val="Уд__вес_(Росто_x0000___x0000_䉨_x0000_"/>
      <sheetName val="стрృ___᠀_㜬_x005f_x0006__樀ᏠЀ"/>
      <sheetName val="Ñëóæáà_òðàíñï_______·___3"/>
      <sheetName val="__руктур____________)_____3"/>
      <sheetName val="1,3_퀀㽛笀襍_1"/>
      <sheetName val="Уд__вес_(Росто_x0000__x0000_䵘_x0000_"/>
      <sheetName val="Уд__вес_(Росто_x0000__x0000_믐_x0000_"/>
      <sheetName val="Уд__вес_(Росто廘_x0013_悌_x0013_"/>
      <sheetName val="Уд__вес_(Росто_x0000__x0000_䜸_x0000_"/>
      <sheetName val="ст전ᦓ"/>
      <sheetName val="Уд__вес_(Росто_x0000__x0000_⇀_x0000_"/>
      <sheetName val="Уд__вес_(Росто_x0000__x0000_슠_x0000_"/>
      <sheetName val="ст蠀ᑝ"/>
      <sheetName val="Уд__вес_(Росто_x0000__x0000_㚐_x0000_"/>
      <sheetName val="ст栀す"/>
      <sheetName val="ст⠀⍜"/>
      <sheetName val="ст਀㩹"/>
      <sheetName val="ст⽚"/>
      <sheetName val="Уд__вес_(Росто_x0000__x0000_㗨_x0000_"/>
      <sheetName val="ст_xd800_ず"/>
      <sheetName val="ст਀襹"/>
      <sheetName val="ст਀둹"/>
      <sheetName val="ст਀べ"/>
      <sheetName val="ст㠀ⵞ"/>
      <sheetName val="ст਀㥹"/>
      <sheetName val="ст저ぞ"/>
      <sheetName val="ст਀湹"/>
      <sheetName val="ст਀䍹"/>
      <sheetName val="ст_xd800_ᕞ"/>
      <sheetName val="ст堀⥞"/>
      <sheetName val="ст਀걹"/>
      <sheetName val="Уд__вес_(Росто⹰ᆘ踇⿝"/>
      <sheetName val="Уд__вес_(Росто䵸)ׂ"/>
      <sheetName val="Уд__вес_(Росто_x0000__x0000__x0000_"/>
      <sheetName val="Уд__вес_(Росто_x0010__x0000_陘ƨ"/>
      <sheetName val="Уд__вес_(Росто縸Ԁ踇⽊"/>
      <sheetName val="Уд__вес_(Росто㪸_x0013_鵘©"/>
      <sheetName val="Уд__вес_(Росто㪸_x0013_飀©"/>
      <sheetName val="ст쐆譣"/>
      <sheetName val="ст쐌譣"/>
      <sheetName val="ст쐐譣"/>
      <sheetName val="Уд__вес_(Росто倈9֥"/>
      <sheetName val="Уд__вес_(Росто倈9溨H"/>
      <sheetName val="Уд__вес_(Росто倈9涐H"/>
      <sheetName val="Уд__вес_(Росто揄ぐ_x0000__x0000_"/>
      <sheetName val="Уд__вес_(Росто閘/_xdab8_Ś"/>
      <sheetName val="Уд__вес_(Росто_x0001_"/>
      <sheetName val="Уд__вес_(Росто_x0010_"/>
      <sheetName val="Уд__вес_(Росто헾】_x0005_"/>
      <sheetName val="Уд__вес_(Росто丵〒_x0005_"/>
      <sheetName val="Уд__вес_(Росто䩅〢_x0005_"/>
      <sheetName val="Уд__вес_(Росто徸〒_x0005_"/>
      <sheetName val="Уд__вес_(Росто⩿⿚_x0005_"/>
      <sheetName val="Уд__вес_(Росто⩿〚_x0005_"/>
      <sheetName val="Уд__вес_(Росто闰⾛_x0005_"/>
      <sheetName val="Уд__вес_(Росто弬め_x0005_"/>
      <sheetName val="Уд__вес_(Росто헾⽵_x0005_"/>
      <sheetName val="Уд__вес_(Росто睮め_x0005_"/>
      <sheetName val="Уд__вес_(Росто礊め_x0005_"/>
      <sheetName val="Уд__вес_(Росто壆る_x0001_"/>
      <sheetName val="Уд__вес_(Росто猂め_x0005_"/>
      <sheetName val="Уд__вес_(Росто⩿〆_x0005_"/>
      <sheetName val="1,3 /"/>
      <sheetName val="1,3 0"/>
      <sheetName val="_1_爃/"/>
      <sheetName val="_1_爅/"/>
      <sheetName val="_1_爂/"/>
      <sheetName val="Уд__вес_(Росто׃】_x0001_"/>
      <sheetName val="Уд__вес_(Росто瞒め_x0005_"/>
      <sheetName val="Уд__вес_(Росто橂】_x0005_"/>
      <sheetName val="Уд__вес_(Росто睮⿞_x0005_"/>
      <sheetName val="Уд__вес_(Росто揄る_x0001_"/>
      <sheetName val="Уд__вес_(Росто䑲⾃_x0001_"/>
      <sheetName val="Уд__вес_(Росто䑲【_x0001_"/>
      <sheetName val="Уд__вес_(Росто_x0000___x0000_뎸_x0000_"/>
      <sheetName val="Уд__вес_(Росто_x0000__x0000_℘_x0000_"/>
      <sheetName val="стᢕ"/>
      <sheetName val="ст爆譈"/>
      <sheetName val="ст爀譈"/>
      <sheetName val="ст爁譈"/>
      <sheetName val="Уд__вес_(Росто_x0000__x0000_퉨_x0000_"/>
      <sheetName val="Уд_x0012__x0012__x0012__x0012__x0012__x0012__x0012__x0012__x0012__x0012__x0012__x0012__x0004__x0002__x0004__x0004_"/>
      <sheetName val="_x0000__x0012__x0000__x0012_"/>
      <sheetName val="Уд__вес_(Росто_x0010_?⟠ஓ"/>
      <sheetName val="Уд__вес_(Росто_x0005_??"/>
      <sheetName val="Уд__вес__x0000__x0000_Ԁ_x0000_䀀碘_x0002__x0000__x0000__x0000_"/>
      <sheetName val="ст䠈ፓ"/>
      <sheetName val="Уд__вес_(Росто_x0000__x0000_疰_x0000_"/>
      <sheetName val="Уд__вес_(Росто_x0000__x0000_エ_x0000_"/>
      <sheetName val="СПРАВОЧНИК"/>
      <sheetName val="НПО"/>
      <sheetName val="Кап.ремонт"/>
      <sheetName val="Уд__вес_(Росто_x0000__x0000_롐_x0000_"/>
      <sheetName val="Уд__вес__x0000__x0000_Ԁ_x0000_䀀ಳ_x0002__x0000__x0000__x0000_"/>
      <sheetName val="3 Reference"/>
      <sheetName val="ЗАО_мес"/>
      <sheetName val="Уд__вес_(Росто_x0000__x0000_①_x0000_"/>
      <sheetName val="Уд__вес_(Росто_x0000__x0000_鮘_x0000_"/>
      <sheetName val="стᮖ"/>
      <sheetName val="Уд__вес_(Росто_x0000__x0000__x0000_"/>
      <sheetName val="Уд__вес_(Росто_x0000__x0000_촠_x0000_"/>
      <sheetName val="Уд__вес_(Росто_x0000__x0000_쀸_x0000_"/>
      <sheetName val="Уд__вес_(Росто垘_x0015_奌_x0015_"/>
      <sheetName val="Уд__вес_(Росто嫘_x001e_岌_x001e_"/>
      <sheetName val="ст਀蝹"/>
      <sheetName val="ст਀"/>
      <sheetName val="Уд__вес_(Росто_x0000__x0000_仠_x0000_"/>
      <sheetName val="Уд__вес_(Росто_x0000__x0000_庨_x0000_"/>
      <sheetName val="Уд__вес_(Росто愵⾾_x0000__x0000_"/>
      <sheetName val="Уд__вес_(Росто霘'힨ǂ"/>
      <sheetName val="Уд__вес_(Росто_x0000__x0000_︸_x0000_"/>
      <sheetName val="Уд__вес_(Росто_x0000__x0000_㕸_x0000_"/>
      <sheetName val="Уд__вес_(Росто_x0000__x0000_甈_x0000_"/>
      <sheetName val="Уд__вес_(Росто_x0000__x0000_瘠_x0000_"/>
      <sheetName val="ст쐄"/>
      <sheetName val="Уд__вес_(Росто_x0000__x0000__x0000_"/>
      <sheetName val="ст쐃쵣"/>
      <sheetName val="Уд__вес_(Росто_x0000__x0000_갈_x0000_"/>
      <sheetName val="Уд__вес_(Росто睮ひ_x0005__x0000_"/>
      <sheetName val="Уд__вес_(Росто_x0000__x0000_툰_x0000_"/>
      <sheetName val="Уд__вес_(Росто_x0000__x0000_깰_x0000_"/>
      <sheetName val="Уд__вес_(Росто_x0000__x0000_돰_x0000_"/>
      <sheetName val="Уд__вес_(Росто_x0000__x0000_⋘_x0000_"/>
      <sheetName val="Уд__вес_(Росто_x0000__x0000_㖰_x0000_"/>
      <sheetName val="Уд__вес_(Росто_x0000__x0000_쌐_x0000_"/>
      <sheetName val="_1_Расш6"/>
      <sheetName val="2_Налог5"/>
      <sheetName val="_3_ТБ_н5"/>
      <sheetName val="4_ТБ_нп5"/>
      <sheetName val="_5_Н_дз5"/>
      <sheetName val="_6_Фин_5"/>
      <sheetName val="7_Инв5"/>
      <sheetName val="_8_Векс5"/>
      <sheetName val="_11__КФ5"/>
      <sheetName val="_11_Б5"/>
      <sheetName val="Backup_of_BUDJ_02_005"/>
      <sheetName val="прил_25"/>
      <sheetName val="прил_35"/>
      <sheetName val="план_4_кв_5"/>
      <sheetName val="план_без_КН5"/>
      <sheetName val="Исп__прибыли5"/>
      <sheetName val="Исп_прибыли_без_КН5"/>
      <sheetName val="разраб_табл5"/>
      <sheetName val="_Форма_по_неосн_деят_5"/>
      <sheetName val="_Фор_по_неосн_деят_5"/>
      <sheetName val="Пр_15"/>
      <sheetName val="пр1Б_5"/>
      <sheetName val="пр1В__5"/>
      <sheetName val="пр2_а5"/>
      <sheetName val="Прил_3тпп5"/>
      <sheetName val="Прил_3_(2)тпп5"/>
      <sheetName val="Прил_6тпп5"/>
      <sheetName val="Прил_4тпп5"/>
      <sheetName val="Прил_5,15"/>
      <sheetName val="прил_5,_25"/>
      <sheetName val="Прил_65"/>
      <sheetName val="Прил_75"/>
      <sheetName val="Прил_95"/>
      <sheetName val="Прил_105"/>
      <sheetName val="Прил_115"/>
      <sheetName val="П-4_2л_5"/>
      <sheetName val="240_план5"/>
      <sheetName val="Расходы_(август)5"/>
      <sheetName val="факт_общ5"/>
      <sheetName val="факт_общ_(руб)5"/>
      <sheetName val="затраты__20045"/>
      <sheetName val="факт_ПЕРЕСЧЕТ_20035"/>
      <sheetName val="факт_по_н_б_м-ц5"/>
      <sheetName val="факт_по_н_б__снг5"/>
      <sheetName val="факт_по_н_б__снг_(руб)5"/>
      <sheetName val="а-з_подразделений5"/>
      <sheetName val="Удельный_вес5"/>
      <sheetName val="Уд__вес_(Волгоград)5"/>
      <sheetName val="Уд__вес_(Астрахань)5"/>
      <sheetName val="Уд__вес_(Воронеж)5"/>
      <sheetName val="Уд__вес_(Ростов)_4"/>
      <sheetName val="структура_затрат4"/>
      <sheetName val="структурные_мат(т+эн)_и_пр4"/>
      <sheetName val="Свод_по_подразделениям4"/>
      <sheetName val="1__ИСУ8"/>
      <sheetName val="97_счет4"/>
      <sheetName val="2__АСУ_ТП4"/>
      <sheetName val="3__Локальные_ИС_и_ПП4"/>
      <sheetName val="4__Выч_техника4"/>
      <sheetName val="5__Связь4"/>
      <sheetName val="6__Информ__безопасность4"/>
      <sheetName val="7__Информ__обеспечение4"/>
      <sheetName val="Служба_транспорта_и_Сопр4"/>
      <sheetName val="1__ИСУ9"/>
      <sheetName val="Служба_трансп瀾Ꮰ爀Ꮰ吀Ꮧ氀·爰Ꮰ됀4"/>
      <sheetName val="ТПП_Л-Усинск4"/>
      <sheetName val="HBS_initial4"/>
      <sheetName val="Служба_трансп瀾ዠ爀ዠ吀዗鰀·爰ዠ됀4"/>
      <sheetName val="_1_Ðàñø4"/>
      <sheetName val="2_Íàëîã4"/>
      <sheetName val="_3_ÒÁ_í4"/>
      <sheetName val="4_ÒÁ_íï4"/>
      <sheetName val="_5_Í_äç4"/>
      <sheetName val="_6_Ôèí_4"/>
      <sheetName val="7_Èíâ4"/>
      <sheetName val="_8_Âåêñ4"/>
      <sheetName val="_11__ÊÔ4"/>
      <sheetName val="_11_Á4"/>
      <sheetName val="ïðèë_24"/>
      <sheetName val="ïðèë_34"/>
      <sheetName val="ïëàí_4_êâ_4"/>
      <sheetName val="ïëàí_áåç_ÊÍ4"/>
      <sheetName val="Èñï__ïðèáûëè4"/>
      <sheetName val="Èñï_ïðèáûëè_áåç_ÊÍ4"/>
      <sheetName val="ðàçðàá_òàáë4"/>
      <sheetName val="_Ôîðìà_ïî_íåîñí_äåÿò_4"/>
      <sheetName val="_Ôîð_ïî_íåîñí_äåÿò_4"/>
      <sheetName val="Ïð_14"/>
      <sheetName val="ïð1Á_4"/>
      <sheetName val="ïð1Â__4"/>
      <sheetName val="ïð2_à4"/>
      <sheetName val="Ïðèë_3òïï4"/>
      <sheetName val="Ïðèë_3_(2)òïï4"/>
      <sheetName val="Ïðèë_6òïï4"/>
      <sheetName val="Ïðèë_4òïï4"/>
      <sheetName val="Ïðèë_5,14"/>
      <sheetName val="ïðèë_5,_24"/>
      <sheetName val="Ïðèë_64"/>
      <sheetName val="Ïðèë_74"/>
      <sheetName val="Ïðèë_94"/>
      <sheetName val="Ïðèë_104"/>
      <sheetName val="Ïðèë_114"/>
      <sheetName val="Ï-4_2ë_4"/>
      <sheetName val="240_ïëàí4"/>
      <sheetName val="Ðàñõîäû_(àâãóñò)4"/>
      <sheetName val="ôàêò_îáù4"/>
      <sheetName val="ôàêò_îáù_(ðóá)4"/>
      <sheetName val="çàòðàòû__20044"/>
      <sheetName val="ôàêò_ÏÅÐÅÑ×ÅÒ_20034"/>
      <sheetName val="ôàêò_ïî_í_á_ì-ö4"/>
      <sheetName val="ôàêò_ïî_í_á__ñíã4"/>
      <sheetName val="ôàêò_ïî_í_á__ñíã_(ðóá)4"/>
      <sheetName val="à-ç_ïîäðàçäåëåíèé4"/>
      <sheetName val="Óäåëüíûé_âåñ4"/>
      <sheetName val="Óä__âåñ_(Âîëãîãðàä)4"/>
      <sheetName val="Óä__âåñ_(Àñòðàõàíü)4"/>
      <sheetName val="Óä__âåñ_(Âîðîíåæ)4"/>
      <sheetName val="Óä__âåñ_(Ðîñòîâ)_4"/>
      <sheetName val="ñòðóêòóðà_çàòðàò4"/>
      <sheetName val="ñòðóêòóðíûå_ìàò(ò+ýí)_è_ïð4"/>
      <sheetName val="Ñâîä_ïî_ïîäðàçäåëåíèÿì4"/>
      <sheetName val="1__ÈÑÓ8"/>
      <sheetName val="97_ñ÷åò4"/>
      <sheetName val="2__ÀÑÓ_ÒÏ4"/>
      <sheetName val="3__Ëîêàëüíûå_ÈÑ_è_ÏÏ4"/>
      <sheetName val="4__Âû÷_òåõíèêà4"/>
      <sheetName val="5__Ñâÿçü4"/>
      <sheetName val="6__Èíôîðì__áåçîïàñíîñòü4"/>
      <sheetName val="7__Èíôîðì__îáåñïå÷åíèå4"/>
      <sheetName val="Ñëóæáà_òðàíñïîðòà_è_Ñîïð4"/>
      <sheetName val="1__ÈÑÓ9"/>
      <sheetName val="Ñëóæáà_òðàíñï???????·???4"/>
      <sheetName val="ÒÏÏ_Ë-Óñèíñê4"/>
      <sheetName val="р10_налоги4"/>
      <sheetName val="??руктур????????????)_????4"/>
      <sheetName val="Служба_трансп栾Ꮰ樀Ꮰ䰀Ꮧꠀ·樰Ꮰ가4"/>
      <sheetName val="п_6_2_Перечень_скв_3"/>
      <sheetName val="Уд__вес_(Росто虨_x0016_ᜀ᧫"/>
      <sheetName val="Уд__вес_(Росто诸#䐨ǌ"/>
      <sheetName val="Уд__вес_(Росто橂⼺_x0005__x0000_"/>
      <sheetName val="Уд__вес_(Росто譨1樐ǩ"/>
      <sheetName val="Уд__вес_(Росто恽〮_x0000__x0000_"/>
      <sheetName val="Уд__вес_(Росто㪸_x0013_迀ࠝ"/>
      <sheetName val="Data Sheet"/>
      <sheetName val="Уд__вес_(Росто_x0000__x0000_ڐ_x0000_"/>
      <sheetName val="Уд__вес_(Росто敧る_x0000__x0000_"/>
      <sheetName val="Уд__вес_(Росто踇⿣_x0000__x0000_"/>
      <sheetName val="Уд__вес_(Росто_x0000__x0000__x0005__x0000_"/>
      <sheetName val="Уд__вес_(Росто_x0010__x0000_ᶐٯ"/>
      <sheetName val="Уд__вес_(Росто䑲⾎_x0000__x0000_"/>
      <sheetName val="Уд__вес_(Ростоꖰ᥽踇』"/>
      <sheetName val="Уд__вес_(Росто׃⾐_x0000__x0000_"/>
      <sheetName val="Уд__вес_(Росто䡲⾧_x0000__x0000_"/>
      <sheetName val="Уд__вес_(Росто_x0000__x0000_Ȱ_x0000_"/>
      <sheetName val="Уд__вес_(Росто䡲⾫_x0000__x0000_"/>
      <sheetName val="Уд__вес_(Росто׃⾴_x0000__x0000_"/>
      <sheetName val="Уд__вес_(Росто⩿⿔_x0005__x0000_"/>
      <sheetName val="Уд__вес_(Росто_x0000__x0000_午_x0000_"/>
      <sheetName val="ст⡚"/>
      <sheetName val="ст頀ቜ"/>
      <sheetName val="Уд__вес_(Росто_x0010__x0000_視ੑ"/>
      <sheetName val="Уд__вес_(Росто_x0000__x0000_ﵘ_x0000_"/>
      <sheetName val="Уд__вес_(Росто_x0000__x0000_ᮘ_x0000_"/>
      <sheetName val="Уд__вес_(Росто_x0000__x0000_婢_x0000_"/>
      <sheetName val="Уд__вес_(Росто_x0000__x0000_❰_x0000_"/>
      <sheetName val="Уд__вес_(Росто䑲⼭_x0000__x0000_"/>
      <sheetName val="Уд__вес_(Росто徸⾉_x0005_"/>
      <sheetName val="Уд__вес_(Росто_x0000__x0000_ꎀ_x0000_"/>
      <sheetName val="Уд__вес_(Росто_x0000__x0000_ꕸ_x0000_"/>
      <sheetName val="Уд__вес_(Росто_x0000__x0000_ᕸ_x0000_"/>
      <sheetName val="Уд__вес_(Росто_x0000__x0000_౸_x0000_"/>
      <sheetName val="ст⠀⑝"/>
      <sheetName val="ст਀ቹ"/>
      <sheetName val="Уд__вес_(Росто_x0000__x0000_ꨐ_x0000_"/>
      <sheetName val="стꠀᥙ"/>
      <sheetName val="стꠀᥘ"/>
      <sheetName val="ст਀⽹"/>
      <sheetName val="Уд__вес_(Росто_x0000__x0000_⡐_x0000_"/>
      <sheetName val="стࠏᒔ"/>
      <sheetName val="Уд__вес_(Росто_x0000__x0000_ᶐ_x0000_"/>
      <sheetName val="ст頀ᱞ"/>
      <sheetName val="ст⩙"/>
      <sheetName val="ст਀᭹"/>
      <sheetName val="Уд__вес_(Росто_x0000__x0000_Ԉ_x0000_"/>
      <sheetName val="Уд__вес_(Росто_x0000__x0000_ꂨ_x0000_"/>
      <sheetName val="ст렀ᖺ"/>
      <sheetName val="Уд__вес_(Росто_x0000__x0000_ꏰ_x0000_"/>
      <sheetName val="Уд__вес_(Росто_x0000__x0000_ﮘ_x0000_"/>
      <sheetName val="Уд__вес_(Росто_x0000__x0000_ꕀ_x0000_"/>
      <sheetName val="Уд__вес_(Росто_x0010__x0000__xd818_ԗ"/>
      <sheetName val="Уд__вес_(Росто_x0000__x0000_῀_x0000_"/>
      <sheetName val="Уд__вес_(Росто_x0001__x0000_ꈰ_x0000_"/>
      <sheetName val="ГК лохл"/>
      <sheetName val="Апш"/>
      <sheetName val="Кумк"/>
      <sheetName val="Колум"/>
      <sheetName val="А Девел"/>
      <sheetName val="А Апш"/>
      <sheetName val="Девел"/>
      <sheetName val="А Кумк"/>
      <sheetName val="Экспл КОНС"/>
      <sheetName val="В-П"/>
      <sheetName val="А В-П"/>
      <sheetName val="А В-П КОНС"/>
      <sheetName val="БВО"/>
      <sheetName val="ЛОХЛ СВОД"/>
      <sheetName val="А ЛОХЛ СВОД"/>
      <sheetName val="А БВО"/>
      <sheetName val="Затраты"/>
      <sheetName val="Groupings"/>
      <sheetName val="Список"/>
      <sheetName val="Дебиторы"/>
      <sheetName val="Уд__вес_(Росто_x0000__x0000_ꄘ_x0000_"/>
      <sheetName val="MANUAL_ENT"/>
      <sheetName val="Уд__вес_(Росто_x0000__x0000_ᢈ_x0000_"/>
      <sheetName val="Уд__вес_(Волгоград囐_x0014_"/>
      <sheetName val="Уд__вес_(Волгоград奘1"/>
      <sheetName val="Уд__вес_(Волгоград丵⽴"/>
      <sheetName val="U-ZR_AT1.XLS"/>
      <sheetName val="FS-97"/>
      <sheetName val="AFE's__By_Afe"/>
      <sheetName val="Drilling_cost_1"/>
      <sheetName val="Drilling_1"/>
      <sheetName val="Pipeline_1"/>
      <sheetName val="ГК_лохл"/>
      <sheetName val="А_Девел"/>
      <sheetName val="А_Апш"/>
      <sheetName val="А_Кумк"/>
      <sheetName val="Экспл_КОНС"/>
      <sheetName val="А_В-П"/>
      <sheetName val="А_В-П_КОНС"/>
      <sheetName val="ЛОХЛ_СВОД"/>
      <sheetName val="А_ЛОХЛ_СВОД"/>
      <sheetName val="А_БВО"/>
      <sheetName val="Форма2"/>
      <sheetName val="Gal_VarSheet"/>
      <sheetName val="co_code"/>
      <sheetName val="L&amp;E"/>
      <sheetName val="[Backup of BUDJ_02_00.xlk]ст/_x0000_"/>
      <sheetName val="[Backup of BUDJ_02_00.xlk]ст/"/>
      <sheetName val="[Backup of BUDJ_02_00.xlk]1,3 /"/>
      <sheetName val="Уд__вес_(РостоᨐԦ"/>
      <sheetName val="Уд__вес_(Росто镀࿑"/>
      <sheetName val="Уд__вес_(Ростоᔭ"/>
      <sheetName val="Уд__вес_(РостоᏲ踇』"/>
      <sheetName val="Уд__вес_(Росто㋘ۼ"/>
      <sheetName val="Уд__вес_(Росто靰ሕ"/>
      <sheetName val="Уд__вес_(Росто_x0000__x0000_塐_x0000_"/>
      <sheetName val="Уд__вес_(Росто_x0010__x0000_㊠ȓ"/>
      <sheetName val="MER"/>
      <sheetName val="Уд__вес_(Росто_x0000__x0000_왘_x0000_"/>
      <sheetName val="Seism_k"/>
      <sheetName val="VLOOKUP"/>
      <sheetName val="INPUTMASTER"/>
      <sheetName val="Destination"/>
      <sheetName val="Уд__вес_(Росто_x0000__x0000_ְ_x0000_"/>
      <sheetName val="Уд__вес_(Росто_x0000__x0000_粰_x0000_"/>
      <sheetName val="Уд__вес_(Росто_x0000__x0000_䈰_x0000_"/>
      <sheetName val="Уд__вес_(Росто懇⾔_x0000__x0000_"/>
      <sheetName val="Уд__вес_(Росто_x0000__x0000_纨_x0000_"/>
      <sheetName val="Уд__вес_(Росто朂⿹_x0000__x0000_"/>
      <sheetName val="Уд__вес_(Росто揄げ_x0000__x0000_"/>
      <sheetName val="Уд__вес_(Росто戨_x0013_뉨থ"/>
      <sheetName val="Уд__вес_(Росто_x0000__x0000__x0000_"/>
      <sheetName val="Уд__вес_(Росто_x0000__x0000_涐_x0000_"/>
      <sheetName val="Уд__вес_(Росто_x0000__x0000_Ҙ_x0000_"/>
      <sheetName val="Уд__вес_(Росто׃⽐_x0000__x0000_"/>
      <sheetName val="Уд__вес_(Росто_x0010__x0000_᷈ࠌ"/>
      <sheetName val="Уд__вес_(Росто_x0000__x0000_ᰈ_x0000_"/>
      <sheetName val="Уд__вес_(Ростоꕀٚ踇⾚"/>
      <sheetName val="Уд_x0012__x0012__x0012__x0012__x0012__x0012__x0012__x0012__x0012__x0012__x0012__x0012__x0012__x0012__x0012__x0012_"/>
      <sheetName val="_x0000__x0012__x0000__x0008__x0000__x0008__x0000__x0008__x0000__x0008__x0000__x0008__x0000__x0006__x0000__x0008__x0000__x0008_"/>
      <sheetName val="ст쐃썣"/>
      <sheetName val="ст쐁퍣"/>
      <sheetName val="ст렅⊓"/>
      <sheetName val="Уд__вес_(Росто鎸&quot;_xdd58_ϫ"/>
      <sheetName val="Уд__вес_(Росто釘&quot;남ެ"/>
      <sheetName val="Уд__вес_(Росто䍈Խ踇⼩"/>
      <sheetName val="Уд__вес_(Росто雨,蚐Ʃ"/>
      <sheetName val="Уд__вес_(Росто雨,῀ϙ"/>
      <sheetName val="Уд__вес_(Росто䡲ら_x0000__x0000_"/>
      <sheetName val="Уд__вес_(Росто鈨(搨ƾ"/>
      <sheetName val="Уд__вес_(Росто鈨(᫰ܪ"/>
      <sheetName val="Уд__вес_(Росто崨!廜!"/>
      <sheetName val="Уд__вес_(Росто揄『_x0000__x0000_"/>
      <sheetName val="ст쐁謹"/>
      <sheetName val="ст⠎⊘"/>
      <sheetName val="Уд__вес_(Росто錸_x0019__xd888_ʔ"/>
      <sheetName val="Уд__вес_(Росто_x0000__x0000__x0000_"/>
      <sheetName val="Уд__вес_(Росто_x0001__x0000_䰈_x0000_"/>
      <sheetName val="Уд__вес_(Росто_x0001__x0000__x0000_"/>
      <sheetName val="Уд__вес_(Росто_x0000__x0000__x0000_"/>
      <sheetName val="Уд__вес_(Волгоград_x0005__x0000_"/>
      <sheetName val="Уд__вес_(Волгоград齘_x0013_"/>
      <sheetName val="Уд__вес_(Волгоград_x0000__x0000_"/>
      <sheetName val="Уд__вес_(Волгоград䘭癍"/>
      <sheetName val="Уд__вес_(Волгоград柖Ő"/>
      <sheetName val="Уд__вес_(Волгоградૐɪ"/>
      <sheetName val="Уд__вес_(Волгоградૐǧ"/>
      <sheetName val="Уд__вес_(Волгоград䘭癥"/>
      <sheetName val="Уд__вес_(Волгоград畠_x0013_"/>
      <sheetName val="Уд__вес_(Росто浈,壀Ϳ"/>
      <sheetName val="бурение"/>
      <sheetName val="Уд__вес_(Росто_x0000__x0000_쎸_x0000_"/>
      <sheetName val="Уд__вес_(Росто_x0000__x0000_뾈_x0000_"/>
      <sheetName val="Уд__вес_(Росто׃⼩"/>
      <sheetName val="Уд__вес_(Росто_x0005_"/>
      <sheetName val="Уд__вес_(Росто徸⼟_x0005_"/>
      <sheetName val="1,3 爋譈0"/>
      <sheetName val="Уд__вес_(Росто礊⿠_x0005_"/>
      <sheetName val="п.6.2.Перечень ⩿⽹_x0005_"/>
      <sheetName val="Уд__вес_(Росто懇る"/>
      <sheetName val="Уд__вес_(Росто踇⿊_x0000__x0000_"/>
      <sheetName val="Уд__вес_(Росто׃⾻_x0000__x0000_"/>
      <sheetName val="Уд__вес_(Росто׃⼯_x0000__x0000_"/>
      <sheetName val="Уд__вес_(Росто_x0010__x0000_﷈٭"/>
      <sheetName val="Уд__вес_(Росто_x0010__x0000_⬨٭"/>
      <sheetName val="Уд__вес_(Росто_x0000__x0000_ﱀ_x0000_"/>
      <sheetName val="ст὘"/>
      <sheetName val="Уд__вес_(Росто_x0000__x0000_鿀_x0000_"/>
      <sheetName val="Уд__вес_(Росто礊⿍_x0005__x0000_"/>
      <sheetName val="Уд__вес_(Росто礊⾳_x0005__x0000_"/>
      <sheetName val="Уд__вес_(Росто礊⾕_x0005__x0000_"/>
      <sheetName val="ст㠀ᙗ"/>
      <sheetName val="ст頀ᵝ"/>
      <sheetName val="ст਀ꉹ"/>
      <sheetName val="ст਀ᱹ"/>
      <sheetName val="стꠅ⮔"/>
      <sheetName val="Уд__вес_(Росто徸⼼_x0005__x0000_"/>
      <sheetName val="Уд__вес_(Росто徸⾛_x0005__x0000_"/>
      <sheetName val="Уд__вес_(Ростоᱸᩡ揄〳"/>
      <sheetName val="Уд__вес_(Росто_x0000__x0000_數_x0000_"/>
      <sheetName val="ст⠚⚒"/>
      <sheetName val="Уд__вес_(Росто_x0000__x0000_ᐨ_x0000_"/>
      <sheetName val="Уд__вес_(Росто_x0010__x0000_ὐ༬"/>
      <sheetName val="Уд__вес_(Росто헾⼘_x0005__x0000_"/>
      <sheetName val="Уд__вес_(Росто헾⼾_x0005__x0000_"/>
      <sheetName val="Уд__вес_(Росто헾⼞_x0005__x0000_"/>
      <sheetName val="Уд__вес_(Росто_x0000__x0000_煮_x0000_"/>
      <sheetName val="Уд__вес_(Росто⩿⾀_x0005__x0000_"/>
      <sheetName val="Уд__вес_(Росто⩿⽇_x0005__x0000_"/>
      <sheetName val="Уд__вес_(Росто׃⾚_x0000__x0000_"/>
      <sheetName val="Уд__вес_(Росто׃⽆_x0000__x0000_"/>
      <sheetName val="Уд__вес_(Росто׃⿒_x0000__x0000_"/>
      <sheetName val="Уд__вес_(Росто׃⽾_x0000__x0000_"/>
      <sheetName val="Уд__вес_(Росто׃⽥_x0000__x0000_"/>
      <sheetName val="Уд__вес_(Росто懇⿈_x0000__x0000_"/>
      <sheetName val="Уд__вес_(Росто_x0000__x0000_䊠_x0000_"/>
      <sheetName val="Уд__вес_(Росто_x0000__x0000_끰_x0000_"/>
      <sheetName val="ОСВ"/>
      <sheetName val="Итог по НПО "/>
      <sheetName val="Уд__вес_(Росто_x0000__x0000_⣀_x0000_"/>
      <sheetName val="Уд__вес_(Росто_x0000__x0000_ᗨ_x0000_"/>
      <sheetName val="Уд__вес_(Росто_x0000__x0000_〸_x0000_"/>
      <sheetName val="Справочник контрагента"/>
      <sheetName val="ст쐒譣"/>
      <sheetName val="sapactivexlhiddensheet"/>
      <sheetName val="Уд__вес_(Росто_x0000__x0000_ㆈ_x0000_"/>
      <sheetName val="Уд__вес_(Росто_x0000__x0000_诐_x0000_"/>
      <sheetName val="Уд__вес_(Росто_x0000__x0000_騐_x0000_"/>
      <sheetName val="СУТТ"/>
      <sheetName val="A1609 для контроля"/>
      <sheetName val="Насосы"/>
      <sheetName val="ВАХ_Ю11"/>
      <sheetName val="З_П  А1,А2"/>
      <sheetName val="М_Ю"/>
      <sheetName val="Н_В_Б10"/>
      <sheetName val="З_П_Ю1"/>
      <sheetName val="сов_Б"/>
      <sheetName val="ЧК_Ю1"/>
      <sheetName val="Уд__вес_(Росто_x0010__x0000_?ۥ"/>
      <sheetName val="Уд__вес_(Росто_x0010__x0000_?֊"/>
      <sheetName val="Уд__вес_(Росто_x0010__x0000_?¦"/>
      <sheetName val="Уд__вес_(Росто_x0010__x0000_?Ƥ"/>
      <sheetName val="Уд__вес_(Росто_x0000__x0000_?"/>
      <sheetName val="ст?ធ"/>
      <sheetName val="ст?ず"/>
      <sheetName val="ст?ᕞ"/>
      <sheetName val="Уд__вес_(Росто閘/?Ś"/>
      <sheetName val="Уд__вес_(Росто_x0010__x0000_?ԗ"/>
      <sheetName val="Уд__вес_(Росто錸_x0019_?ʔ"/>
      <sheetName val="Уд__вес_(Росто_x0000__x0000_嬨_x0000_"/>
      <sheetName val="Уд__вес_(Росто胘_x0017_脜_x0017_"/>
      <sheetName val="Уд__вес_(Росто羘1헾⿃"/>
      <sheetName val="Уд__вес_(Росто荨_x001c_莬_x001c_"/>
      <sheetName val="Уд__вес_(Росто헾《_x0005__x0000_"/>
      <sheetName val="Уд__вес_(Росто茘_x001b_荜_x001b_"/>
      <sheetName val="Уд__вес_(Росто蔘!蕜!"/>
      <sheetName val="Уд__вес_(Росто_x0000__x0000_㑠_x0000_"/>
      <sheetName val="Уд__вес_(Росто_x0000__x0000_趐_x0000_"/>
      <sheetName val="Уд__вес_(Росто萨_x001c_葬_x001c_"/>
      <sheetName val="Уд__вес_(Росто酈&lt;麨ڌ"/>
      <sheetName val="Уд__вес_(Росто_x0000__x0000_抠_x0000_"/>
      <sheetName val="Уд__вес_(Росто_x0000__x0000_턘_x0000_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Уд__вес_(Росто_x0000__x0000_⥨_x0000_"/>
      <sheetName val="Уд__вес_(Росто徸⽫_x0005__x0000_"/>
      <sheetName val="Уд__вес_(Росто徸⿞_x0005__x0000_"/>
      <sheetName val="1,3 _"/>
      <sheetName val="_1_爃_"/>
      <sheetName val="_1_爅_"/>
      <sheetName val="_1_爂_"/>
      <sheetName val="Уд__вес_(Росто揄ぐ"/>
      <sheetName val="Уд__вес_"/>
      <sheetName val="Уд__вес_(Росто愵⾾"/>
      <sheetName val="Уд__вес_(Росто睮ひ_x0005_"/>
      <sheetName val="Уд__вес_(Росто橂⼺_x0005_"/>
      <sheetName val="Уд__вес_(Росто恽〮"/>
      <sheetName val="Уд__вес_(Росто敧る"/>
      <sheetName val="Уд__вес_(Росто踇⿣"/>
      <sheetName val="Уд__вес_(Росто䑲⾎"/>
      <sheetName val="Уд__вес_(Росто׃⾐"/>
      <sheetName val="Уд__вес_(Росто䡲⾧"/>
      <sheetName val="Уд__вес_(Росто䡲⾫"/>
      <sheetName val="Уд__вес_(Росто׃⾴"/>
      <sheetName val="Уд__вес_(Росто⩿⿔_x0005_"/>
      <sheetName val="Уд__вес_(Росто䑲⼭"/>
      <sheetName val="стрృ_x0000__x0000__x0000_᠀_x000"/>
      <sheetName val="_x0000__x0000_руктур_x0000__x00"/>
      <sheetName val="стធ"/>
      <sheetName val="стず"/>
      <sheetName val="стᕞ"/>
      <sheetName val="_1_Расш7"/>
      <sheetName val="2_Налог6"/>
      <sheetName val="_3_ТБ_н6"/>
      <sheetName val="4_ТБ_нп6"/>
      <sheetName val="_5_Н_дз6"/>
      <sheetName val="_6_Фин_6"/>
      <sheetName val="7_Инв6"/>
      <sheetName val="_8_Векс6"/>
      <sheetName val="_11__КФ6"/>
      <sheetName val="_11_Б6"/>
      <sheetName val="Backup_of_BUDJ_02_006"/>
      <sheetName val="прил_26"/>
      <sheetName val="прил_36"/>
      <sheetName val="план_4_кв_6"/>
      <sheetName val="план_без_КН6"/>
      <sheetName val="Исп__прибыли6"/>
      <sheetName val="Исп_прибыли_без_КН6"/>
      <sheetName val="разраб_табл6"/>
      <sheetName val="_Форма_по_неосн_деят_6"/>
      <sheetName val="_Фор_по_неосн_деят_6"/>
      <sheetName val="Пр_16"/>
      <sheetName val="пр1Б_6"/>
      <sheetName val="пр1В__6"/>
      <sheetName val="пр2_а6"/>
      <sheetName val="Прил_3тпп6"/>
      <sheetName val="Прил_3_(2)тпп6"/>
      <sheetName val="Прил_6тпп6"/>
      <sheetName val="Прил_4тпп6"/>
      <sheetName val="Прил_5,16"/>
      <sheetName val="прил_5,_26"/>
      <sheetName val="Прил_66"/>
      <sheetName val="Прил_76"/>
      <sheetName val="Прил_96"/>
      <sheetName val="Прил_106"/>
      <sheetName val="Прил_116"/>
      <sheetName val="П-4_2л_6"/>
      <sheetName val="240_план6"/>
      <sheetName val="Расходы_(август)6"/>
      <sheetName val="факт_общ6"/>
      <sheetName val="факт_общ_(руб)6"/>
      <sheetName val="затраты__20046"/>
      <sheetName val="факт_ПЕРЕСЧЕТ_20036"/>
      <sheetName val="факт_по_н_б_м-ц6"/>
      <sheetName val="факт_по_н_б__снг6"/>
      <sheetName val="факт_по_н_б__снг_(руб)6"/>
      <sheetName val="а-з_подразделений6"/>
      <sheetName val="Удельный_вес6"/>
      <sheetName val="Уд__вес_(Волгоград)6"/>
      <sheetName val="Уд__вес_(Астрахань)6"/>
      <sheetName val="Уд__вес_(Воронеж)6"/>
      <sheetName val="Уд__вес_(Ростов)_5"/>
      <sheetName val="структура_затрат5"/>
      <sheetName val="структурные_мат(т+эн)_и_пр5"/>
      <sheetName val="Свод_по_подразделениям5"/>
      <sheetName val="1__ИСУ10"/>
      <sheetName val="97_счет5"/>
      <sheetName val="2__АСУ_ТП5"/>
      <sheetName val="3__Локальные_ИС_и_ПП5"/>
      <sheetName val="4__Выч_техника5"/>
      <sheetName val="5__Связь5"/>
      <sheetName val="6__Информ__безопасность5"/>
      <sheetName val="7__Информ__обеспечение5"/>
      <sheetName val="Служба_транспорта_и_Сопр5"/>
      <sheetName val="1__ИСУ11"/>
      <sheetName val="Служба_трансп瀾Ꮰ爀Ꮰ吀Ꮧ氀·爰Ꮰ됀5"/>
      <sheetName val="ТПП_Л-Усинск5"/>
      <sheetName val="HBS_initial5"/>
      <sheetName val="Служба_трансп瀾ዠ爀ዠ吀዗鰀·爰ዠ됀5"/>
      <sheetName val="_1_Ðàñø5"/>
      <sheetName val="2_Íàëîã5"/>
      <sheetName val="_3_ÒÁ_í5"/>
      <sheetName val="4_ÒÁ_íï5"/>
      <sheetName val="_5_Í_äç5"/>
      <sheetName val="_6_Ôèí_5"/>
      <sheetName val="7_Èíâ5"/>
      <sheetName val="_8_Âåêñ5"/>
      <sheetName val="_11__ÊÔ5"/>
      <sheetName val="_11_Á5"/>
      <sheetName val="ïðèë_25"/>
      <sheetName val="ïðèë_35"/>
      <sheetName val="ïëàí_4_êâ_5"/>
      <sheetName val="ïëàí_áåç_ÊÍ5"/>
      <sheetName val="Èñï__ïðèáûëè5"/>
      <sheetName val="Èñï_ïðèáûëè_áåç_ÊÍ5"/>
      <sheetName val="ðàçðàá_òàáë5"/>
      <sheetName val="_Ôîðìà_ïî_íåîñí_äåÿò_5"/>
      <sheetName val="_Ôîð_ïî_íåîñí_äåÿò_5"/>
      <sheetName val="Ïð_15"/>
      <sheetName val="ïð1Á_5"/>
      <sheetName val="ïð1Â__5"/>
      <sheetName val="ïð2_à5"/>
      <sheetName val="Ïðèë_3òïï5"/>
      <sheetName val="Ïðèë_3_(2)òïï5"/>
      <sheetName val="Ïðèë_6òïï5"/>
      <sheetName val="Ïðèë_4òïï5"/>
      <sheetName val="Ïðèë_5,15"/>
      <sheetName val="ïðèë_5,_25"/>
      <sheetName val="Ïðèë_65"/>
      <sheetName val="Ïðèë_75"/>
      <sheetName val="Ïðèë_95"/>
      <sheetName val="Ïðèë_105"/>
      <sheetName val="Ïðèë_115"/>
      <sheetName val="Ï-4_2ë_5"/>
      <sheetName val="240_ïëàí5"/>
      <sheetName val="Ðàñõîäû_(àâãóñò)5"/>
      <sheetName val="ôàêò_îáù5"/>
      <sheetName val="ôàêò_îáù_(ðóá)5"/>
      <sheetName val="çàòðàòû__20045"/>
      <sheetName val="ôàêò_ÏÅÐÅÑ×ÅÒ_20035"/>
      <sheetName val="ôàêò_ïî_í_á_ì-ö5"/>
      <sheetName val="ôàêò_ïî_í_á__ñíã5"/>
      <sheetName val="ôàêò_ïî_í_á__ñíã_(ðóá)5"/>
      <sheetName val="à-ç_ïîäðàçäåëåíèé5"/>
      <sheetName val="Óäåëüíûé_âåñ5"/>
      <sheetName val="Óä__âåñ_(Âîëãîãðàä)5"/>
      <sheetName val="Óä__âåñ_(Àñòðàõàíü)5"/>
      <sheetName val="Óä__âåñ_(Âîðîíåæ)5"/>
      <sheetName val="Óä__âåñ_(Ðîñòîâ)_5"/>
      <sheetName val="ñòðóêòóðà_çàòðàò5"/>
      <sheetName val="ñòðóêòóðíûå_ìàò(ò+ýí)_è_ïð5"/>
      <sheetName val="Ñâîä_ïî_ïîäðàçäåëåíèÿì5"/>
      <sheetName val="1__ÈÑÓ10"/>
      <sheetName val="97_ñ÷åò5"/>
      <sheetName val="2__ÀÑÓ_ÒÏ5"/>
      <sheetName val="3__Ëîêàëüíûå_ÈÑ_è_ÏÏ5"/>
      <sheetName val="4__Âû÷_òåõíèêà5"/>
      <sheetName val="5__Ñâÿçü5"/>
      <sheetName val="6__Èíôîðì__áåçîïàñíîñòü5"/>
      <sheetName val="7__Èíôîðì__îáåñïå÷åíèå5"/>
      <sheetName val="Ñëóæáà_òðàíñïîðòà_è_Ñîïð5"/>
      <sheetName val="1__ÈÑÓ11"/>
      <sheetName val="Ñëóæáà_òðàíñï???????·???5"/>
      <sheetName val="ÒÏÏ_Ë-Óñèíñê5"/>
      <sheetName val="р10_налоги5"/>
      <sheetName val="??руктур????????????)_????5"/>
      <sheetName val="Служба_трансп栾Ꮰ樀Ꮰ䰀Ꮧꠀ·樰Ꮰ가5"/>
      <sheetName val="п_6_2_Перечень_скв_4"/>
      <sheetName val="Уд__вес_(Ростоꖨ헾】"/>
      <sheetName val="Уд__вес_(Ростоۥ"/>
      <sheetName val="Уд__вес_(Росто⟠޻"/>
      <sheetName val="Уд__вес_(Росто玸_੶⽚2"/>
      <sheetName val="Уд__вес_(Росто⩿⿚"/>
      <sheetName val="1,3_новая2"/>
      <sheetName val="Уд__вес_(Ростоꃠ¨"/>
      <sheetName val="Уд__вес_(Росто__2"/>
      <sheetName val="Уд__вес_(Росто֊"/>
      <sheetName val="1,3_퀀㽛笀襍/2"/>
      <sheetName val="март_2007_приоб_НП2"/>
      <sheetName val="Баланс_(Ф1)2"/>
      <sheetName val="исходные_данные2"/>
      <sheetName val="расчетные_таблицы2"/>
      <sheetName val="Уд__вес_(Росто埸_徸⽢2"/>
      <sheetName val="Backup%20of%20BUDJ_02_00_xlk2"/>
      <sheetName val="1,3_䠏ፓ쀀䅟爌2"/>
      <sheetName val="Уд__вес_(Ростоᶐٯ"/>
      <sheetName val="Уд__вес_(Росто徸⼟"/>
      <sheetName val="Уд__вес_(Ростоꤰ݌"/>
      <sheetName val="Уд__вес_(Росто視ੑ"/>
      <sheetName val="Уд__вес_(Росто䑲⾃"/>
      <sheetName val="ЗАО_н_ит2"/>
      <sheetName val="Сдача_2"/>
      <sheetName val="Форма_7_(Скважины)2"/>
      <sheetName val="Non-Statistical_Sampling2"/>
      <sheetName val="Assumptions_&amp;_Inputs2"/>
      <sheetName val="Econ_Balance2"/>
      <sheetName val="Ñëóæáà_òðàíñï_______·___4"/>
      <sheetName val="__руктур____________)_____4"/>
      <sheetName val="FGL_BS_data2"/>
      <sheetName val="Income_Statement2"/>
      <sheetName val="Balance_Sheet2"/>
      <sheetName val="1,3_⠈⢗᠀뛈쐅2"/>
      <sheetName val="Уд__вес_(Росто午ᬨ฀"/>
      <sheetName val="Уд__вес_(Росто瑠ؐ"/>
      <sheetName val="_1"/>
      <sheetName val="1,3_퀀㽛笀襍_2"/>
      <sheetName val="Уд__вес_(Росто午菰फ़"/>
      <sheetName val="Уд__вес_(Росто永੮"/>
      <sheetName val="Уд__вес_(Росто永妠੫"/>
      <sheetName val="Уд__вес_(Росто午芠᧚"/>
      <sheetName val="Уд__вес_(Росто午릠࿾"/>
      <sheetName val="Уд__вес_(Росто廘悌"/>
      <sheetName val="Уд__вес_(Росто陘ƨ"/>
      <sheetName val="Уд__вес_(Росто㪸鵘©"/>
      <sheetName val="Уд__вес_(Росто㪸飀©"/>
      <sheetName val="Уд__вес_(Росто?⟠ஓ"/>
      <sheetName val="Уд__вес_(Росто??"/>
      <sheetName val="Уд__вес_Ԁ䀀碘"/>
      <sheetName val="Кап_ремонт"/>
      <sheetName val="1,3_/"/>
      <sheetName val="1,3_0"/>
      <sheetName val="Уд"/>
      <sheetName val="Уд__вес_Ԁ䀀ಳ"/>
      <sheetName val="Уд__вес_(Росто徸⼼"/>
      <sheetName val="Уд__вес_(Росто徸⾛"/>
      <sheetName val="3_Reference"/>
      <sheetName val="Уд__вес_(Ростоԗ"/>
      <sheetName val="Уд__вес_(Ростоꈰ"/>
      <sheetName val="Уд__вес_(Росто⩿⿔"/>
      <sheetName val="Уд__вес_(Росто虨ᜀ᧫"/>
      <sheetName val="Уд__вес_(Росто橂⼺"/>
      <sheetName val="Уд__вес_(Росто垘奌"/>
      <sheetName val="Уд__вес_(Росто嫘岌"/>
      <sheetName val="Уд__вес_(Росто㪸迀ࠝ"/>
      <sheetName val="Уд__вес_(Росто睮ひ"/>
      <sheetName val="Data_Sheet"/>
      <sheetName val="Уд__вес_(Росто礊⿍"/>
      <sheetName val="Уд__вес_(Росто㊠ȓ"/>
      <sheetName val="Уд__вес_(Росто戨뉨থ"/>
      <sheetName val="Уд__вес_(Росто噀Eꮸ⼯"/>
      <sheetName val="Уд__вес_(Росто揄げ"/>
      <sheetName val="Уд__вес_(Росто懇⾔"/>
      <sheetName val="Уд__вес_(Росто朂⿹"/>
      <sheetName val="Уд__вес_(Росто䡲ら"/>
      <sheetName val="Уд__вес_(Росто揄『"/>
      <sheetName val="Уд__вес_(Волгоград_x0005_"/>
      <sheetName val="Уд__вес_(Волгоград"/>
      <sheetName val="Уд__вес_(Росто헾《_x0005_"/>
      <sheetName val="Уд__вес_(Росто枵る_x0000__x0000_"/>
      <sheetName val="Уд__вес_(Росто׃⽐"/>
      <sheetName val="Уд__вес_(Росто׃⾚"/>
      <sheetName val="Уд__вес_(Росто׃⽆"/>
      <sheetName val="Уд__вес_(Росто׃⿒"/>
      <sheetName val="Уд__вес_(Росто׃⽾"/>
      <sheetName val="Уд__вес_(Росто׃⽥"/>
      <sheetName val="Уд__вес_(Росто⩿⾀_x0005_"/>
      <sheetName val="Уд__вес_(Росто⩿⽇_x0005_"/>
      <sheetName val="Уд__вес_(Росто礊⿍_x0005_"/>
      <sheetName val="Уд__вес_(Росто礊⾳_x0005_"/>
      <sheetName val="Уд__вес_(Росто礊⾕_x0005_"/>
      <sheetName val="Уд__вес_(Росто踇⿊"/>
      <sheetName val="Уд__вес_(Росто׃⾻"/>
      <sheetName val="Уд__вес_(Росто׃⼯"/>
      <sheetName val="Уд__вес_(Росто徸⼼_x0005_"/>
      <sheetName val="Уд__вес_(Росто徸⾛_x0005_"/>
      <sheetName val="Уд__вес_(Росто헾⼘_x0005_"/>
      <sheetName val="Уд__вес_(Росто헾⼾_x0005_"/>
      <sheetName val="Уд__вес_(Росто헾⼞_x0005_"/>
      <sheetName val="Уд__вес_(Росто懇⿈"/>
      <sheetName val="Уд__вес_(Росто헾⼔_x0005__x0000_"/>
      <sheetName val="_x000b__x0008__x0012__x0012__x0012__x0012__x0012__x0012__x0012__x0012__x0012__x0012__x0012__x0012__x0012__x0004__x0002__x0004_"/>
      <sheetName val="Уд__вес_(Росто業る_x0000__x0000_"/>
      <sheetName val="Уд__вес_(Росто_x0010__x0000_뚐Ζ"/>
      <sheetName val="Уд__вес_(Росто_x0010__x0000_땸Ζ"/>
      <sheetName val="Уд__вес_(Росто_x0000__x0000_컠_x0000_"/>
      <sheetName val="Уд__вес_(Волгоград烐_x0016_"/>
      <sheetName val="Уд__вес_(Волгоград溸B"/>
      <sheetName val="Уд__вес_(Волгоград瀠B"/>
      <sheetName val="Уд__вес_(Волгоград洀*"/>
      <sheetName val="Уд__вес_(Волгоградꮸ⿹"/>
      <sheetName val="Уд__вес_(Волгоградꮸ⿒"/>
      <sheetName val="Уд__вес_(Росто_x0000__x0000_헨_x0000_"/>
      <sheetName val="Уд__вес_(Росто_x0000__x0000_틘_x0000_"/>
      <sheetName val="Уд__вес_(Росто_x0000__x0000_箘_x0000_"/>
      <sheetName val="Уд__вес_(Росто_x0000__x0000_素_x0000_"/>
      <sheetName val="Уд__вес_(Росто_x0000__x0000_鴠_x0000_"/>
      <sheetName val="Уд__вес_(Росто_x0010__x0000__xdb98_Ȝ"/>
      <sheetName val="Уд__вес_(Росто_x0000__x0000_台_x0000_"/>
      <sheetName val="Уд__вес_(Росто_x0000__x0000_蘠_x0000_"/>
      <sheetName val="Уд__вес_(Росто徸⽫_x0005_"/>
      <sheetName val="Уд__вес_(Росто徸⿞_x0005_"/>
      <sheetName val="ст쐇�"/>
      <sheetName val="EURO"/>
      <sheetName val="Уд__вес_(Росто蕈1薌1"/>
      <sheetName val="Уд__вес_(Росто蒘(蓜("/>
      <sheetName val="График"/>
      <sheetName val="ОГСМ"/>
      <sheetName val="СППР"/>
      <sheetName val="ОГМ"/>
      <sheetName val="Данные"/>
      <sheetName val="Титульный лист"/>
      <sheetName val="Анализ проекта"/>
      <sheetName val="ЕСУ"/>
      <sheetName val="Уд__вес_(Росто_x0000__x0000_ᎀ_x0000_"/>
      <sheetName val="Уд__вес_(Росто_x0010__x0000_༘ࣟ"/>
      <sheetName val="Уд__вес_(Росто_x0000__x0000_⎸_x0000_"/>
      <sheetName val="СТАВКА_НДС"/>
      <sheetName val="13 NGDO"/>
      <sheetName val="Нормативы"/>
      <sheetName val="Уд__вес_(Росто헾⼺_x0005__x0000_"/>
      <sheetName val="Уд__вес_(Росто䑲⾙_x0000__x0000_"/>
      <sheetName val="Уд__вес_(Росто_x0000__x0000_﷈_x0000_"/>
      <sheetName val="ГРУППА"/>
      <sheetName val="Уд__вес_(Росто׃⼛_x0000__x0000_"/>
      <sheetName val="Dataxl1 (2)"/>
      <sheetName val="Уд__вес_(Росто_x0010__x0000_㶐ࡵ"/>
      <sheetName val="факторы"/>
      <sheetName val="Уд__вес_(Росто枵る"/>
      <sheetName val="Уд__вес_(Росто業る"/>
      <sheetName val="Уд__вес_(Росто헾⼔_x0005_"/>
      <sheetName val="СКО"/>
      <sheetName val="Контрагенты"/>
      <sheetName val="Уд__вес_(Росто빰ण恽〢"/>
      <sheetName val="Уд__вес_(РостоᏰࣅ恽〢"/>
      <sheetName val="Уд__вес_(Росто脘蔌る"/>
      <sheetName val="Уд__вес_(Росто㺨_x0016_恽⿤"/>
      <sheetName val="MAIN_PARAMETERS"/>
      <sheetName val="Materials"/>
      <sheetName val="Modes"/>
      <sheetName val="Nodes"/>
      <sheetName val="Export Quota Correction"/>
      <sheetName val="1246199"/>
      <sheetName val="Уд__вес_(Росто_x0000__x0000_⪸_x0000_"/>
      <sheetName val="Уд__вес_(Росто?Ᏺ踇』"/>
      <sheetName val="Уд__вес_(Росто畠_x0013_?"/>
      <sheetName val="Уд__вес_(Росто贘_x0013_?ߕ"/>
      <sheetName val="Уд__вес_(Росто?ɾ䑲⽐"/>
      <sheetName val="ст쐇?"/>
      <sheetName val="ст?"/>
      <sheetName val="Уд__вес_(Росто閘/?"/>
      <sheetName val="Уд__вес_(Росто鎸&quot;?ϫ"/>
      <sheetName val="Уд__вес_(Росто錸_x0019_?"/>
      <sheetName val="Уд__вес_(Росто헾⼺_x0005_"/>
      <sheetName val="Уд__вес_(Росто䑲⾙"/>
      <sheetName val="Уд__вес_(Росто׃⼛"/>
      <sheetName val="Списки"/>
      <sheetName val="2_2 ОтклОТМ"/>
      <sheetName val="1_3_2 ОТМ"/>
      <sheetName val="Câmbio - 97"/>
      <sheetName val="Уд__вес_(Волгоград泬&quot;"/>
      <sheetName val="Уд__вес_(Волгоград瀌_x0014_"/>
      <sheetName val="Уд__вес_(Волгоград湠;"/>
      <sheetName val="Уд__вес_(Волгоградꮸ⽧"/>
      <sheetName val="4НК"/>
      <sheetName val="ïëàí_áåç_ÎÍ1"/>
      <sheetName val="Уд__вес_(Росто鎸&quot;ϫ"/>
      <sheetName val="1БК"/>
      <sheetName val="1,3 _x0001__x0008__x0008__x0008__x0008_"/>
      <sheetName val="ᰀऀ؀ЀԀሀሀሀሀ"/>
      <sheetName val="18.1"/>
      <sheetName val="41"/>
      <sheetName val="47"/>
      <sheetName val="22"/>
      <sheetName val="ТЕХНИКА 20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2">
          <cell r="A12" t="str">
            <v>1.3.</v>
          </cell>
        </row>
      </sheetData>
      <sheetData sheetId="16" refreshError="1"/>
      <sheetData sheetId="17">
        <row r="12">
          <cell r="A12" t="str">
            <v>1.3.</v>
          </cell>
        </row>
      </sheetData>
      <sheetData sheetId="18">
        <row r="12">
          <cell r="A12" t="str">
            <v>1.3.</v>
          </cell>
        </row>
      </sheetData>
      <sheetData sheetId="19">
        <row r="12">
          <cell r="A12" t="str">
            <v>1.3.</v>
          </cell>
        </row>
      </sheetData>
      <sheetData sheetId="20">
        <row r="12">
          <cell r="A12" t="str">
            <v>1.3.</v>
          </cell>
        </row>
      </sheetData>
      <sheetData sheetId="21">
        <row r="12">
          <cell r="A12" t="str">
            <v>1.3.</v>
          </cell>
        </row>
      </sheetData>
      <sheetData sheetId="22">
        <row r="12">
          <cell r="A12" t="str">
            <v>1.3.</v>
          </cell>
        </row>
      </sheetData>
      <sheetData sheetId="23">
        <row r="12">
          <cell r="A12" t="str">
            <v>1.3.</v>
          </cell>
        </row>
      </sheetData>
      <sheetData sheetId="24" refreshError="1"/>
      <sheetData sheetId="25">
        <row r="12">
          <cell r="A12" t="str">
            <v>1.3.</v>
          </cell>
        </row>
      </sheetData>
      <sheetData sheetId="26">
        <row r="12">
          <cell r="A12" t="str">
            <v>1.3.</v>
          </cell>
        </row>
      </sheetData>
      <sheetData sheetId="27">
        <row r="12">
          <cell r="A12" t="str">
            <v>1.3.</v>
          </cell>
        </row>
      </sheetData>
      <sheetData sheetId="28">
        <row r="12">
          <cell r="A12" t="str">
            <v>1.3.</v>
          </cell>
        </row>
      </sheetData>
      <sheetData sheetId="29">
        <row r="12">
          <cell r="A12" t="str">
            <v>1.3.</v>
          </cell>
        </row>
      </sheetData>
      <sheetData sheetId="30">
        <row r="12">
          <cell r="A12" t="str">
            <v>1.3.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19">
          <cell r="B19" t="str">
            <v>сжатый воздух</v>
          </cell>
        </row>
      </sheetData>
      <sheetData sheetId="79">
        <row r="19">
          <cell r="B19" t="str">
            <v>сжатый воздух</v>
          </cell>
        </row>
      </sheetData>
      <sheetData sheetId="80">
        <row r="19">
          <cell r="B19" t="str">
            <v>сжатый воздух</v>
          </cell>
        </row>
      </sheetData>
      <sheetData sheetId="81">
        <row r="19">
          <cell r="B19" t="str">
            <v>сжатый воздух</v>
          </cell>
        </row>
      </sheetData>
      <sheetData sheetId="82">
        <row r="19">
          <cell r="B19" t="str">
            <v>сжатый воздух</v>
          </cell>
        </row>
      </sheetData>
      <sheetData sheetId="83">
        <row r="19">
          <cell r="B19" t="str">
            <v>сжатый воздух</v>
          </cell>
        </row>
      </sheetData>
      <sheetData sheetId="84">
        <row r="19">
          <cell r="B19" t="str">
            <v>сжатый воздух</v>
          </cell>
        </row>
      </sheetData>
      <sheetData sheetId="85">
        <row r="19">
          <cell r="B19" t="str">
            <v>сжатый воздух</v>
          </cell>
        </row>
      </sheetData>
      <sheetData sheetId="86">
        <row r="19">
          <cell r="B19" t="str">
            <v>сжатый воздух</v>
          </cell>
        </row>
      </sheetData>
      <sheetData sheetId="87">
        <row r="19">
          <cell r="B19" t="str">
            <v>сжатый воздух</v>
          </cell>
        </row>
      </sheetData>
      <sheetData sheetId="88">
        <row r="19">
          <cell r="B19" t="str">
            <v>сжатый воздух</v>
          </cell>
        </row>
      </sheetData>
      <sheetData sheetId="89">
        <row r="19">
          <cell r="B19" t="str">
            <v>сжатый воздух</v>
          </cell>
        </row>
      </sheetData>
      <sheetData sheetId="90">
        <row r="19">
          <cell r="B19" t="str">
            <v>сжатый воздух</v>
          </cell>
        </row>
      </sheetData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>
        <row r="19">
          <cell r="D19" t="str">
            <v>??????? 2000 ????</v>
          </cell>
        </row>
      </sheetData>
      <sheetData sheetId="421">
        <row r="19">
          <cell r="B19" t="str">
            <v>сжатый воздух</v>
          </cell>
        </row>
      </sheetData>
      <sheetData sheetId="422" refreshError="1"/>
      <sheetData sheetId="423" refreshError="1"/>
      <sheetData sheetId="424" refreshError="1"/>
      <sheetData sheetId="425" refreshError="1"/>
      <sheetData sheetId="426">
        <row r="19">
          <cell r="D19" t="str">
            <v>??????? 2000 ????</v>
          </cell>
        </row>
      </sheetData>
      <sheetData sheetId="427">
        <row r="19">
          <cell r="B19" t="str">
            <v>сжатый воздух</v>
          </cell>
        </row>
      </sheetData>
      <sheetData sheetId="428">
        <row r="19">
          <cell r="D19" t="str">
            <v>??????? 2000 ????</v>
          </cell>
        </row>
      </sheetData>
      <sheetData sheetId="429">
        <row r="19">
          <cell r="D19" t="str">
            <v>??????? 2000 ????</v>
          </cell>
        </row>
      </sheetData>
      <sheetData sheetId="430">
        <row r="12">
          <cell r="A12">
            <v>0</v>
          </cell>
        </row>
      </sheetData>
      <sheetData sheetId="431">
        <row r="19">
          <cell r="D19" t="str">
            <v>??????? 2000 ????</v>
          </cell>
        </row>
      </sheetData>
      <sheetData sheetId="432">
        <row r="19">
          <cell r="D19" t="str">
            <v>??????? 2000 ????</v>
          </cell>
        </row>
      </sheetData>
      <sheetData sheetId="433" refreshError="1"/>
      <sheetData sheetId="434">
        <row r="19">
          <cell r="D19" t="str">
            <v>??????? 2000 ????</v>
          </cell>
        </row>
      </sheetData>
      <sheetData sheetId="435">
        <row r="19">
          <cell r="D19" t="str">
            <v>??????? 2000 ????</v>
          </cell>
        </row>
      </sheetData>
      <sheetData sheetId="436">
        <row r="19">
          <cell r="D19" t="str">
            <v>??????? 2000 ????</v>
          </cell>
        </row>
      </sheetData>
      <sheetData sheetId="437">
        <row r="19">
          <cell r="D19" t="str">
            <v>февраль 2000 года</v>
          </cell>
        </row>
      </sheetData>
      <sheetData sheetId="438">
        <row r="19">
          <cell r="B19" t="str">
            <v>сжатый воздух</v>
          </cell>
        </row>
      </sheetData>
      <sheetData sheetId="439">
        <row r="19">
          <cell r="D19" t="str">
            <v>февраль 2000 года</v>
          </cell>
        </row>
      </sheetData>
      <sheetData sheetId="440">
        <row r="19">
          <cell r="D19" t="str">
            <v>февраль 2000 года</v>
          </cell>
        </row>
      </sheetData>
      <sheetData sheetId="441">
        <row r="19">
          <cell r="D19" t="str">
            <v>??????? 2000 ????</v>
          </cell>
        </row>
      </sheetData>
      <sheetData sheetId="442">
        <row r="19">
          <cell r="D19" t="str">
            <v>??????? 2000 ????</v>
          </cell>
        </row>
      </sheetData>
      <sheetData sheetId="443">
        <row r="19">
          <cell r="B19" t="str">
            <v>сжатый воздух</v>
          </cell>
        </row>
      </sheetData>
      <sheetData sheetId="444">
        <row r="19">
          <cell r="D19" t="str">
            <v>??????? 2000 ????</v>
          </cell>
        </row>
      </sheetData>
      <sheetData sheetId="445">
        <row r="19">
          <cell r="D19" t="str">
            <v>??????? 2000 ????</v>
          </cell>
        </row>
      </sheetData>
      <sheetData sheetId="446">
        <row r="19">
          <cell r="D19" t="str">
            <v>??????? 2000 ????</v>
          </cell>
        </row>
      </sheetData>
      <sheetData sheetId="447">
        <row r="19">
          <cell r="D19" t="str">
            <v>??????? 2000 ????</v>
          </cell>
        </row>
      </sheetData>
      <sheetData sheetId="448">
        <row r="19">
          <cell r="D19" t="str">
            <v>??????? 2000 ????</v>
          </cell>
        </row>
      </sheetData>
      <sheetData sheetId="449">
        <row r="19">
          <cell r="D19" t="str">
            <v>??????? 2000 ????</v>
          </cell>
        </row>
      </sheetData>
      <sheetData sheetId="450">
        <row r="19">
          <cell r="D19" t="str">
            <v>??????? 2000 ????</v>
          </cell>
        </row>
      </sheetData>
      <sheetData sheetId="451">
        <row r="19">
          <cell r="D19" t="str">
            <v>??????? 2000 ????</v>
          </cell>
        </row>
      </sheetData>
      <sheetData sheetId="452">
        <row r="19">
          <cell r="D19" t="str">
            <v>??????? 2000 ????</v>
          </cell>
        </row>
      </sheetData>
      <sheetData sheetId="453">
        <row r="19">
          <cell r="D19" t="str">
            <v>??????? 2000 ????</v>
          </cell>
        </row>
      </sheetData>
      <sheetData sheetId="454">
        <row r="19">
          <cell r="D19" t="str">
            <v>??????? 2000 ????</v>
          </cell>
        </row>
      </sheetData>
      <sheetData sheetId="455">
        <row r="19">
          <cell r="D19" t="str">
            <v>??????? 2000 ????</v>
          </cell>
        </row>
      </sheetData>
      <sheetData sheetId="456">
        <row r="19">
          <cell r="D19" t="str">
            <v>??????? 2000 ????</v>
          </cell>
        </row>
      </sheetData>
      <sheetData sheetId="457">
        <row r="19">
          <cell r="D19" t="str">
            <v>??????? 2000 ????</v>
          </cell>
        </row>
      </sheetData>
      <sheetData sheetId="458">
        <row r="19">
          <cell r="D19" t="str">
            <v>??????? 2000 ????</v>
          </cell>
        </row>
      </sheetData>
      <sheetData sheetId="459">
        <row r="19">
          <cell r="D19" t="str">
            <v>??????? 2000 ????</v>
          </cell>
        </row>
      </sheetData>
      <sheetData sheetId="460">
        <row r="19">
          <cell r="D19" t="str">
            <v>??????? 2000 ????</v>
          </cell>
        </row>
      </sheetData>
      <sheetData sheetId="461">
        <row r="19">
          <cell r="D19" t="str">
            <v>??????? 2000 ????</v>
          </cell>
        </row>
      </sheetData>
      <sheetData sheetId="462">
        <row r="19">
          <cell r="D19" t="str">
            <v>??????? 2000 ????</v>
          </cell>
        </row>
      </sheetData>
      <sheetData sheetId="463">
        <row r="19">
          <cell r="D19" t="str">
            <v>??????? 2000 ????</v>
          </cell>
        </row>
      </sheetData>
      <sheetData sheetId="464">
        <row r="19">
          <cell r="D19" t="str">
            <v>??????? 2000 ????</v>
          </cell>
        </row>
      </sheetData>
      <sheetData sheetId="465">
        <row r="19">
          <cell r="D19" t="str">
            <v>??????? 2000 ????</v>
          </cell>
        </row>
      </sheetData>
      <sheetData sheetId="466">
        <row r="19">
          <cell r="D19" t="str">
            <v>??????? 2000 ????</v>
          </cell>
        </row>
      </sheetData>
      <sheetData sheetId="467">
        <row r="19">
          <cell r="D19" t="str">
            <v>??????? 2000 ????</v>
          </cell>
        </row>
      </sheetData>
      <sheetData sheetId="468">
        <row r="19">
          <cell r="D19" t="str">
            <v>??????? 2000 ????</v>
          </cell>
        </row>
      </sheetData>
      <sheetData sheetId="469">
        <row r="19">
          <cell r="D19" t="str">
            <v>??????? 2000 ????</v>
          </cell>
        </row>
      </sheetData>
      <sheetData sheetId="470">
        <row r="19">
          <cell r="D19" t="str">
            <v>??????? 2000 ????</v>
          </cell>
        </row>
      </sheetData>
      <sheetData sheetId="471">
        <row r="19">
          <cell r="D19" t="str">
            <v>??????? 2000 ????</v>
          </cell>
        </row>
      </sheetData>
      <sheetData sheetId="472">
        <row r="19">
          <cell r="D19" t="str">
            <v>??????? 2000 ????</v>
          </cell>
        </row>
      </sheetData>
      <sheetData sheetId="473">
        <row r="19">
          <cell r="D19" t="str">
            <v>??????? 2000 ????</v>
          </cell>
        </row>
      </sheetData>
      <sheetData sheetId="474">
        <row r="19">
          <cell r="D19" t="str">
            <v>??????? 2000 ????</v>
          </cell>
        </row>
      </sheetData>
      <sheetData sheetId="475">
        <row r="19">
          <cell r="D19" t="str">
            <v>??????? 2000 ????</v>
          </cell>
        </row>
      </sheetData>
      <sheetData sheetId="476">
        <row r="19">
          <cell r="D19" t="str">
            <v>??????? 2000 ????</v>
          </cell>
        </row>
      </sheetData>
      <sheetData sheetId="477">
        <row r="19">
          <cell r="D19" t="str">
            <v>??????? 2000 ????</v>
          </cell>
        </row>
      </sheetData>
      <sheetData sheetId="478">
        <row r="19">
          <cell r="D19" t="str">
            <v>??????? 2000 ????</v>
          </cell>
        </row>
      </sheetData>
      <sheetData sheetId="479">
        <row r="19">
          <cell r="D19" t="str">
            <v>??????? 2000 ????</v>
          </cell>
        </row>
      </sheetData>
      <sheetData sheetId="480">
        <row r="19">
          <cell r="D19" t="str">
            <v>??????? 2000 ????</v>
          </cell>
        </row>
      </sheetData>
      <sheetData sheetId="481">
        <row r="19">
          <cell r="D19" t="str">
            <v>??????? 2000 ????</v>
          </cell>
        </row>
      </sheetData>
      <sheetData sheetId="482">
        <row r="19">
          <cell r="D19" t="str">
            <v>??????? 2000 ????</v>
          </cell>
        </row>
      </sheetData>
      <sheetData sheetId="483">
        <row r="19">
          <cell r="D19" t="str">
            <v>??????? 2000 ????</v>
          </cell>
        </row>
      </sheetData>
      <sheetData sheetId="484">
        <row r="19">
          <cell r="D19" t="str">
            <v>??????? 2000 ????</v>
          </cell>
        </row>
      </sheetData>
      <sheetData sheetId="485">
        <row r="19">
          <cell r="D19" t="str">
            <v>??????? 2000 ????</v>
          </cell>
        </row>
      </sheetData>
      <sheetData sheetId="486">
        <row r="19">
          <cell r="D19" t="str">
            <v>??????? 2000 ????</v>
          </cell>
        </row>
      </sheetData>
      <sheetData sheetId="487">
        <row r="19">
          <cell r="D19" t="str">
            <v>??????? 2000 ????</v>
          </cell>
        </row>
      </sheetData>
      <sheetData sheetId="488">
        <row r="19">
          <cell r="D19" t="str">
            <v>??????? 2000 ????</v>
          </cell>
        </row>
      </sheetData>
      <sheetData sheetId="489">
        <row r="19">
          <cell r="D19" t="str">
            <v>??????? 2000 ????</v>
          </cell>
        </row>
      </sheetData>
      <sheetData sheetId="490">
        <row r="19">
          <cell r="D19" t="str">
            <v>??????? 2000 ????</v>
          </cell>
        </row>
      </sheetData>
      <sheetData sheetId="491">
        <row r="19">
          <cell r="D19" t="str">
            <v>??????? 2000 ????</v>
          </cell>
        </row>
      </sheetData>
      <sheetData sheetId="492">
        <row r="19">
          <cell r="D19" t="str">
            <v>??????? 2000 ????</v>
          </cell>
        </row>
      </sheetData>
      <sheetData sheetId="493">
        <row r="19">
          <cell r="D19" t="str">
            <v>??????? 2000 ????</v>
          </cell>
        </row>
      </sheetData>
      <sheetData sheetId="494">
        <row r="19">
          <cell r="D19" t="str">
            <v>??????? 2000 ????</v>
          </cell>
        </row>
      </sheetData>
      <sheetData sheetId="495">
        <row r="19">
          <cell r="D19" t="str">
            <v>??????? 2000 ????</v>
          </cell>
        </row>
      </sheetData>
      <sheetData sheetId="496">
        <row r="19">
          <cell r="D19" t="str">
            <v>??????? 2000 ????</v>
          </cell>
        </row>
      </sheetData>
      <sheetData sheetId="497">
        <row r="19">
          <cell r="D19" t="str">
            <v>??????? 2000 ????</v>
          </cell>
        </row>
      </sheetData>
      <sheetData sheetId="498">
        <row r="19">
          <cell r="D19" t="str">
            <v>??????? 2000 ????</v>
          </cell>
        </row>
      </sheetData>
      <sheetData sheetId="499">
        <row r="19">
          <cell r="D19" t="str">
            <v>??????? 2000 ????</v>
          </cell>
        </row>
      </sheetData>
      <sheetData sheetId="500">
        <row r="19">
          <cell r="D19" t="str">
            <v>??????? 2000 ????</v>
          </cell>
        </row>
      </sheetData>
      <sheetData sheetId="501">
        <row r="19">
          <cell r="D19" t="str">
            <v>??????? 2000 ????</v>
          </cell>
        </row>
      </sheetData>
      <sheetData sheetId="502">
        <row r="19">
          <cell r="D19" t="str">
            <v>??????? 2000 ????</v>
          </cell>
        </row>
      </sheetData>
      <sheetData sheetId="503">
        <row r="19">
          <cell r="D19" t="str">
            <v>??????? 2000 ????</v>
          </cell>
        </row>
      </sheetData>
      <sheetData sheetId="504">
        <row r="19">
          <cell r="D19" t="str">
            <v>??????? 2000 ????</v>
          </cell>
        </row>
      </sheetData>
      <sheetData sheetId="505">
        <row r="19">
          <cell r="D19" t="str">
            <v>??????? 2000 ????</v>
          </cell>
        </row>
      </sheetData>
      <sheetData sheetId="506">
        <row r="19">
          <cell r="D19" t="str">
            <v>??????? 2000 ????</v>
          </cell>
        </row>
      </sheetData>
      <sheetData sheetId="507">
        <row r="19">
          <cell r="D19" t="str">
            <v>??????? 2000 ????</v>
          </cell>
        </row>
      </sheetData>
      <sheetData sheetId="508">
        <row r="19">
          <cell r="D19" t="str">
            <v>??????? 2000 ????</v>
          </cell>
        </row>
      </sheetData>
      <sheetData sheetId="509">
        <row r="19">
          <cell r="D19" t="str">
            <v>??????? 2000 ????</v>
          </cell>
        </row>
      </sheetData>
      <sheetData sheetId="510">
        <row r="19">
          <cell r="D19" t="str">
            <v>??????? 2000 ????</v>
          </cell>
        </row>
      </sheetData>
      <sheetData sheetId="511">
        <row r="19">
          <cell r="D19" t="str">
            <v>??????? 2000 ????</v>
          </cell>
        </row>
      </sheetData>
      <sheetData sheetId="512">
        <row r="19">
          <cell r="D19" t="str">
            <v>??????? 2000 ????</v>
          </cell>
        </row>
      </sheetData>
      <sheetData sheetId="513">
        <row r="19">
          <cell r="D19" t="str">
            <v>??????? 2000 ????</v>
          </cell>
        </row>
      </sheetData>
      <sheetData sheetId="514">
        <row r="19">
          <cell r="D19" t="str">
            <v>??????? 2000 ????</v>
          </cell>
        </row>
      </sheetData>
      <sheetData sheetId="515">
        <row r="19">
          <cell r="D19" t="str">
            <v>??????? 2000 ????</v>
          </cell>
        </row>
      </sheetData>
      <sheetData sheetId="516">
        <row r="19">
          <cell r="D19" t="str">
            <v>??????? 2000 ????</v>
          </cell>
        </row>
      </sheetData>
      <sheetData sheetId="517">
        <row r="19">
          <cell r="D19" t="str">
            <v>??????? 2000 ????</v>
          </cell>
        </row>
      </sheetData>
      <sheetData sheetId="518">
        <row r="19">
          <cell r="D19" t="str">
            <v>??????? 2000 ????</v>
          </cell>
        </row>
      </sheetData>
      <sheetData sheetId="519">
        <row r="19">
          <cell r="D19" t="str">
            <v>??????? 2000 ????</v>
          </cell>
        </row>
      </sheetData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>
        <row r="19">
          <cell r="D19" t="str">
            <v>февраль 2000 года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>
        <row r="19">
          <cell r="B19" t="str">
            <v>сжатый воздух</v>
          </cell>
        </row>
      </sheetData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>
        <row r="19">
          <cell r="D19" t="str">
            <v>??????? 2000 ????</v>
          </cell>
        </row>
      </sheetData>
      <sheetData sheetId="587" refreshError="1"/>
      <sheetData sheetId="588" refreshError="1"/>
      <sheetData sheetId="589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>
        <row r="19">
          <cell r="D19" t="str">
            <v>февраль 2000 года</v>
          </cell>
        </row>
      </sheetData>
      <sheetData sheetId="623"/>
      <sheetData sheetId="624">
        <row r="19">
          <cell r="B19" t="str">
            <v>сжатый воздух</v>
          </cell>
        </row>
      </sheetData>
      <sheetData sheetId="625">
        <row r="19">
          <cell r="D19" t="str">
            <v>??????? 2000 ????</v>
          </cell>
        </row>
      </sheetData>
      <sheetData sheetId="626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>
        <row r="19">
          <cell r="D19" t="str">
            <v>февраль 2000 года</v>
          </cell>
        </row>
      </sheetData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>
        <row r="19">
          <cell r="D19" t="str">
            <v>февраль 2000 года</v>
          </cell>
        </row>
      </sheetData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>
        <row r="19">
          <cell r="B19" t="str">
            <v>сжатый воздух</v>
          </cell>
        </row>
      </sheetData>
      <sheetData sheetId="695">
        <row r="19">
          <cell r="B19" t="str">
            <v>сжатый воздух</v>
          </cell>
        </row>
      </sheetData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/>
      <sheetData sheetId="789"/>
      <sheetData sheetId="790"/>
      <sheetData sheetId="79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/>
      <sheetData sheetId="835"/>
      <sheetData sheetId="836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/>
      <sheetData sheetId="992"/>
      <sheetData sheetId="993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>
        <row r="19">
          <cell r="B19" t="str">
            <v>сжатый воздух</v>
          </cell>
        </row>
      </sheetData>
      <sheetData sheetId="1366">
        <row r="19">
          <cell r="B19" t="str">
            <v>сжатый воздух</v>
          </cell>
        </row>
      </sheetData>
      <sheetData sheetId="1367">
        <row r="19">
          <cell r="B19" t="str">
            <v>сжатый воздух</v>
          </cell>
        </row>
      </sheetData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>
        <row r="19">
          <cell r="D19" t="str">
            <v>февраль 2000 года</v>
          </cell>
        </row>
      </sheetData>
      <sheetData sheetId="1448">
        <row r="19">
          <cell r="B19" t="str">
            <v>сжатый воздух</v>
          </cell>
        </row>
      </sheetData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>
        <row r="19">
          <cell r="B19" t="str">
            <v>сжатый воздух</v>
          </cell>
        </row>
      </sheetData>
      <sheetData sheetId="1460">
        <row r="19">
          <cell r="B19" t="str">
            <v>сжатый воздух</v>
          </cell>
        </row>
      </sheetData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>
        <row r="12">
          <cell r="A12">
            <v>0</v>
          </cell>
        </row>
      </sheetData>
      <sheetData sheetId="1491">
        <row r="12">
          <cell r="A12">
            <v>0</v>
          </cell>
        </row>
      </sheetData>
      <sheetData sheetId="1492">
        <row r="12">
          <cell r="A12">
            <v>0</v>
          </cell>
        </row>
      </sheetData>
      <sheetData sheetId="1493">
        <row r="12">
          <cell r="A12">
            <v>0</v>
          </cell>
        </row>
      </sheetData>
      <sheetData sheetId="1494">
        <row r="12">
          <cell r="A12">
            <v>0</v>
          </cell>
        </row>
      </sheetData>
      <sheetData sheetId="1495">
        <row r="12">
          <cell r="A12">
            <v>0</v>
          </cell>
        </row>
      </sheetData>
      <sheetData sheetId="1496">
        <row r="12">
          <cell r="A12">
            <v>0</v>
          </cell>
        </row>
      </sheetData>
      <sheetData sheetId="1497">
        <row r="12">
          <cell r="A12">
            <v>0</v>
          </cell>
        </row>
      </sheetData>
      <sheetData sheetId="1498">
        <row r="12">
          <cell r="A12">
            <v>0</v>
          </cell>
        </row>
      </sheetData>
      <sheetData sheetId="1499">
        <row r="12">
          <cell r="A12">
            <v>0</v>
          </cell>
        </row>
      </sheetData>
      <sheetData sheetId="1500">
        <row r="12">
          <cell r="A12">
            <v>0</v>
          </cell>
        </row>
      </sheetData>
      <sheetData sheetId="1501">
        <row r="12">
          <cell r="A12">
            <v>0</v>
          </cell>
        </row>
      </sheetData>
      <sheetData sheetId="1502">
        <row r="12">
          <cell r="A12">
            <v>0</v>
          </cell>
        </row>
      </sheetData>
      <sheetData sheetId="1503">
        <row r="12">
          <cell r="A12">
            <v>0</v>
          </cell>
        </row>
      </sheetData>
      <sheetData sheetId="1504">
        <row r="12">
          <cell r="A12">
            <v>0</v>
          </cell>
        </row>
      </sheetData>
      <sheetData sheetId="1505">
        <row r="12">
          <cell r="A12">
            <v>0</v>
          </cell>
        </row>
      </sheetData>
      <sheetData sheetId="1506">
        <row r="12">
          <cell r="A12">
            <v>0</v>
          </cell>
        </row>
      </sheetData>
      <sheetData sheetId="1507">
        <row r="12">
          <cell r="A12">
            <v>0</v>
          </cell>
        </row>
      </sheetData>
      <sheetData sheetId="1508">
        <row r="12">
          <cell r="A12">
            <v>0</v>
          </cell>
        </row>
      </sheetData>
      <sheetData sheetId="1509">
        <row r="12">
          <cell r="A12">
            <v>0</v>
          </cell>
        </row>
      </sheetData>
      <sheetData sheetId="1510">
        <row r="12">
          <cell r="A12">
            <v>0</v>
          </cell>
        </row>
      </sheetData>
      <sheetData sheetId="1511">
        <row r="12">
          <cell r="A12">
            <v>0</v>
          </cell>
        </row>
      </sheetData>
      <sheetData sheetId="1512">
        <row r="12">
          <cell r="A12">
            <v>0</v>
          </cell>
        </row>
      </sheetData>
      <sheetData sheetId="1513">
        <row r="12">
          <cell r="A12">
            <v>0</v>
          </cell>
        </row>
      </sheetData>
      <sheetData sheetId="1514">
        <row r="12">
          <cell r="A12">
            <v>0</v>
          </cell>
        </row>
      </sheetData>
      <sheetData sheetId="1515">
        <row r="19">
          <cell r="B19" t="str">
            <v>сжатый воздух</v>
          </cell>
        </row>
      </sheetData>
      <sheetData sheetId="1516">
        <row r="19">
          <cell r="B19" t="str">
            <v>сжатый воздух</v>
          </cell>
        </row>
      </sheetData>
      <sheetData sheetId="1517">
        <row r="19">
          <cell r="B19" t="str">
            <v>сжатый воздух</v>
          </cell>
        </row>
      </sheetData>
      <sheetData sheetId="1518">
        <row r="19">
          <cell r="B19" t="str">
            <v>сжатый воздух</v>
          </cell>
        </row>
      </sheetData>
      <sheetData sheetId="1519">
        <row r="19">
          <cell r="D19" t="str">
            <v>??????? 2000 ????</v>
          </cell>
        </row>
      </sheetData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>
        <row r="19">
          <cell r="B19" t="str">
            <v>сжатый воздух</v>
          </cell>
        </row>
      </sheetData>
      <sheetData sheetId="1556" refreshError="1"/>
      <sheetData sheetId="1557" refreshError="1"/>
      <sheetData sheetId="1558">
        <row r="19">
          <cell r="D19" t="str">
            <v>??????? 2000 ????</v>
          </cell>
        </row>
      </sheetData>
      <sheetData sheetId="1559">
        <row r="19">
          <cell r="D19" t="str">
            <v>??????? 2000 ????</v>
          </cell>
        </row>
      </sheetData>
      <sheetData sheetId="1560">
        <row r="19">
          <cell r="D19" t="str">
            <v>??????? 2000 ????</v>
          </cell>
        </row>
      </sheetData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>
        <row r="19">
          <cell r="B19" t="str">
            <v>сжатый воздух</v>
          </cell>
        </row>
      </sheetData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>
        <row r="19">
          <cell r="D19" t="str">
            <v>??????? 2000 ????</v>
          </cell>
        </row>
      </sheetData>
      <sheetData sheetId="1775">
        <row r="19">
          <cell r="D19" t="str">
            <v>??????? 2000 ????</v>
          </cell>
        </row>
      </sheetData>
      <sheetData sheetId="1776">
        <row r="19">
          <cell r="D19" t="str">
            <v>??????? 2000 ????</v>
          </cell>
        </row>
      </sheetData>
      <sheetData sheetId="1777">
        <row r="19">
          <cell r="D19" t="str">
            <v>??????? 2000 ????</v>
          </cell>
        </row>
      </sheetData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>
        <row r="19">
          <cell r="B19" t="str">
            <v>сжатый воздух</v>
          </cell>
        </row>
      </sheetData>
      <sheetData sheetId="1945">
        <row r="19">
          <cell r="B19" t="str">
            <v>сжатый воздух</v>
          </cell>
        </row>
      </sheetData>
      <sheetData sheetId="1946">
        <row r="19">
          <cell r="B19" t="str">
            <v>сжатый воздух</v>
          </cell>
        </row>
      </sheetData>
      <sheetData sheetId="1947">
        <row r="19">
          <cell r="B19" t="str">
            <v>сжатый воздух</v>
          </cell>
        </row>
      </sheetData>
      <sheetData sheetId="1948">
        <row r="19">
          <cell r="B19" t="str">
            <v>сжатый воздух</v>
          </cell>
        </row>
      </sheetData>
      <sheetData sheetId="1949">
        <row r="19">
          <cell r="B19" t="str">
            <v>сжатый воздух</v>
          </cell>
        </row>
      </sheetData>
      <sheetData sheetId="1950">
        <row r="19">
          <cell r="B19" t="str">
            <v>сжатый воздух</v>
          </cell>
        </row>
      </sheetData>
      <sheetData sheetId="1951">
        <row r="19">
          <cell r="B19" t="str">
            <v>сжатый воздух</v>
          </cell>
        </row>
      </sheetData>
      <sheetData sheetId="1952">
        <row r="19">
          <cell r="B19" t="str">
            <v>сжатый воздух</v>
          </cell>
        </row>
      </sheetData>
      <sheetData sheetId="1953">
        <row r="19">
          <cell r="B19" t="str">
            <v>сжатый воздух</v>
          </cell>
        </row>
      </sheetData>
      <sheetData sheetId="1954">
        <row r="19">
          <cell r="B19" t="str">
            <v>сжатый воздух</v>
          </cell>
        </row>
      </sheetData>
      <sheetData sheetId="1955">
        <row r="19">
          <cell r="B19" t="str">
            <v>сжатый воздух</v>
          </cell>
        </row>
      </sheetData>
      <sheetData sheetId="1956">
        <row r="19">
          <cell r="B19" t="str">
            <v>сжатый воздух</v>
          </cell>
        </row>
      </sheetData>
      <sheetData sheetId="1957">
        <row r="19">
          <cell r="B19" t="str">
            <v>сжатый воздух</v>
          </cell>
        </row>
      </sheetData>
      <sheetData sheetId="1958">
        <row r="19">
          <cell r="B19" t="str">
            <v>сжатый воздух</v>
          </cell>
        </row>
      </sheetData>
      <sheetData sheetId="1959">
        <row r="19">
          <cell r="B19" t="str">
            <v>сжатый воздух</v>
          </cell>
        </row>
      </sheetData>
      <sheetData sheetId="1960">
        <row r="19">
          <cell r="B19" t="str">
            <v>сжатый воздух</v>
          </cell>
        </row>
      </sheetData>
      <sheetData sheetId="1961">
        <row r="19">
          <cell r="B19" t="str">
            <v>сжатый воздух</v>
          </cell>
        </row>
      </sheetData>
      <sheetData sheetId="1962">
        <row r="19">
          <cell r="B19" t="str">
            <v>сжатый воздух</v>
          </cell>
        </row>
      </sheetData>
      <sheetData sheetId="1963">
        <row r="19">
          <cell r="B19" t="str">
            <v>сжатый воздух</v>
          </cell>
        </row>
      </sheetData>
      <sheetData sheetId="1964">
        <row r="19">
          <cell r="B19" t="str">
            <v>сжатый воздух</v>
          </cell>
        </row>
      </sheetData>
      <sheetData sheetId="1965">
        <row r="19">
          <cell r="B19" t="str">
            <v>сжатый воздух</v>
          </cell>
        </row>
      </sheetData>
      <sheetData sheetId="1966">
        <row r="19">
          <cell r="B19" t="str">
            <v>сжатый воздух</v>
          </cell>
        </row>
      </sheetData>
      <sheetData sheetId="1967">
        <row r="19">
          <cell r="B19" t="str">
            <v>сжатый воздух</v>
          </cell>
        </row>
      </sheetData>
      <sheetData sheetId="1968">
        <row r="19">
          <cell r="B19" t="str">
            <v>сжатый воздух</v>
          </cell>
        </row>
      </sheetData>
      <sheetData sheetId="1969">
        <row r="19">
          <cell r="B19" t="str">
            <v>сжатый воздух</v>
          </cell>
        </row>
      </sheetData>
      <sheetData sheetId="1970">
        <row r="19">
          <cell r="B19" t="str">
            <v>сжатый воздух</v>
          </cell>
        </row>
      </sheetData>
      <sheetData sheetId="1971">
        <row r="19">
          <cell r="B19" t="str">
            <v>сжатый воздух</v>
          </cell>
        </row>
      </sheetData>
      <sheetData sheetId="1972">
        <row r="19">
          <cell r="B19" t="str">
            <v>сжатый воздух</v>
          </cell>
        </row>
      </sheetData>
      <sheetData sheetId="1973">
        <row r="19">
          <cell r="B19" t="str">
            <v>сжатый воздух</v>
          </cell>
        </row>
      </sheetData>
      <sheetData sheetId="1974">
        <row r="19">
          <cell r="B19" t="str">
            <v>сжатый воздух</v>
          </cell>
        </row>
      </sheetData>
      <sheetData sheetId="1975">
        <row r="19">
          <cell r="B19" t="str">
            <v>сжатый воздух</v>
          </cell>
        </row>
      </sheetData>
      <sheetData sheetId="1976">
        <row r="19">
          <cell r="B19" t="str">
            <v>сжатый воздух</v>
          </cell>
        </row>
      </sheetData>
      <sheetData sheetId="1977">
        <row r="19">
          <cell r="B19" t="str">
            <v>сжатый воздух</v>
          </cell>
        </row>
      </sheetData>
      <sheetData sheetId="1978">
        <row r="19">
          <cell r="B19" t="str">
            <v>сжатый воздух</v>
          </cell>
        </row>
      </sheetData>
      <sheetData sheetId="1979">
        <row r="19">
          <cell r="B19" t="str">
            <v>сжатый воздух</v>
          </cell>
        </row>
      </sheetData>
      <sheetData sheetId="1980">
        <row r="19">
          <cell r="B19" t="str">
            <v>сжатый воздух</v>
          </cell>
        </row>
      </sheetData>
      <sheetData sheetId="1981">
        <row r="19">
          <cell r="B19" t="str">
            <v>сжатый воздух</v>
          </cell>
        </row>
      </sheetData>
      <sheetData sheetId="1982">
        <row r="19">
          <cell r="B19" t="str">
            <v>сжатый воздух</v>
          </cell>
        </row>
      </sheetData>
      <sheetData sheetId="1983">
        <row r="19">
          <cell r="B19" t="str">
            <v>сжатый воздух</v>
          </cell>
        </row>
      </sheetData>
      <sheetData sheetId="1984">
        <row r="19">
          <cell r="B19" t="str">
            <v>сжатый воздух</v>
          </cell>
        </row>
      </sheetData>
      <sheetData sheetId="1985">
        <row r="19">
          <cell r="B19" t="str">
            <v>сжатый воздух</v>
          </cell>
        </row>
      </sheetData>
      <sheetData sheetId="1986">
        <row r="19">
          <cell r="B19" t="str">
            <v>сжатый воздух</v>
          </cell>
        </row>
      </sheetData>
      <sheetData sheetId="1987">
        <row r="19">
          <cell r="B19" t="str">
            <v>сжатый воздух</v>
          </cell>
        </row>
      </sheetData>
      <sheetData sheetId="1988">
        <row r="19">
          <cell r="B19" t="str">
            <v>сжатый воздух</v>
          </cell>
        </row>
      </sheetData>
      <sheetData sheetId="1989">
        <row r="19">
          <cell r="B19" t="str">
            <v>сжатый воздух</v>
          </cell>
        </row>
      </sheetData>
      <sheetData sheetId="1990">
        <row r="19">
          <cell r="B19" t="str">
            <v>сжатый воздух</v>
          </cell>
        </row>
      </sheetData>
      <sheetData sheetId="1991">
        <row r="19">
          <cell r="B19" t="str">
            <v>сжатый воздух</v>
          </cell>
        </row>
      </sheetData>
      <sheetData sheetId="1992">
        <row r="19">
          <cell r="B19" t="str">
            <v>сжатый воздух</v>
          </cell>
        </row>
      </sheetData>
      <sheetData sheetId="1993">
        <row r="19">
          <cell r="B19" t="str">
            <v>сжатый воздух</v>
          </cell>
        </row>
      </sheetData>
      <sheetData sheetId="1994">
        <row r="19">
          <cell r="B19" t="str">
            <v>сжатый воздух</v>
          </cell>
        </row>
      </sheetData>
      <sheetData sheetId="1995">
        <row r="19">
          <cell r="B19" t="str">
            <v>сжатый воздух</v>
          </cell>
        </row>
      </sheetData>
      <sheetData sheetId="1996">
        <row r="19">
          <cell r="B19" t="str">
            <v>сжатый воздух</v>
          </cell>
        </row>
      </sheetData>
      <sheetData sheetId="1997">
        <row r="19">
          <cell r="B19" t="str">
            <v>сжатый воздух</v>
          </cell>
        </row>
      </sheetData>
      <sheetData sheetId="1998">
        <row r="19">
          <cell r="B19" t="str">
            <v>сжатый воздух</v>
          </cell>
        </row>
      </sheetData>
      <sheetData sheetId="1999">
        <row r="19">
          <cell r="B19" t="str">
            <v>сжатый воздух</v>
          </cell>
        </row>
      </sheetData>
      <sheetData sheetId="2000">
        <row r="19">
          <cell r="B19" t="str">
            <v>сжатый воздух</v>
          </cell>
        </row>
      </sheetData>
      <sheetData sheetId="2001">
        <row r="19">
          <cell r="B19" t="str">
            <v>сжатый воздух</v>
          </cell>
        </row>
      </sheetData>
      <sheetData sheetId="2002">
        <row r="19">
          <cell r="B19" t="str">
            <v>сжатый воздух</v>
          </cell>
        </row>
      </sheetData>
      <sheetData sheetId="2003">
        <row r="19">
          <cell r="B19" t="str">
            <v>сжатый воздух</v>
          </cell>
        </row>
      </sheetData>
      <sheetData sheetId="2004">
        <row r="19">
          <cell r="B19" t="str">
            <v>сжатый воздух</v>
          </cell>
        </row>
      </sheetData>
      <sheetData sheetId="2005">
        <row r="19">
          <cell r="B19" t="str">
            <v>сжатый воздух</v>
          </cell>
        </row>
      </sheetData>
      <sheetData sheetId="2006">
        <row r="19">
          <cell r="B19" t="str">
            <v>сжатый воздух</v>
          </cell>
        </row>
      </sheetData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>
        <row r="19">
          <cell r="B19" t="str">
            <v>сжатый воздух</v>
          </cell>
        </row>
      </sheetData>
      <sheetData sheetId="2039">
        <row r="19">
          <cell r="B19" t="str">
            <v>сжатый воздух</v>
          </cell>
        </row>
      </sheetData>
      <sheetData sheetId="2040">
        <row r="19">
          <cell r="B19" t="str">
            <v>сжатый воздух</v>
          </cell>
        </row>
      </sheetData>
      <sheetData sheetId="2041">
        <row r="19">
          <cell r="B19" t="str">
            <v>сжатый воздух</v>
          </cell>
        </row>
      </sheetData>
      <sheetData sheetId="2042">
        <row r="19">
          <cell r="B19" t="str">
            <v>сжатый воздух</v>
          </cell>
        </row>
      </sheetData>
      <sheetData sheetId="2043">
        <row r="19">
          <cell r="B19" t="str">
            <v>сжатый воздух</v>
          </cell>
        </row>
      </sheetData>
      <sheetData sheetId="2044">
        <row r="19">
          <cell r="B19" t="str">
            <v>сжатый воздух</v>
          </cell>
        </row>
      </sheetData>
      <sheetData sheetId="2045">
        <row r="19">
          <cell r="B19" t="str">
            <v>сжатый воздух</v>
          </cell>
        </row>
      </sheetData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>
        <row r="12">
          <cell r="A12">
            <v>0</v>
          </cell>
        </row>
      </sheetData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>
        <row r="12">
          <cell r="A12">
            <v>0</v>
          </cell>
        </row>
      </sheetData>
      <sheetData sheetId="2121" refreshError="1"/>
      <sheetData sheetId="2122" refreshError="1"/>
      <sheetData sheetId="2123">
        <row r="12">
          <cell r="A12">
            <v>0</v>
          </cell>
        </row>
      </sheetData>
      <sheetData sheetId="2124">
        <row r="12">
          <cell r="A12">
            <v>0</v>
          </cell>
        </row>
      </sheetData>
      <sheetData sheetId="2125">
        <row r="12">
          <cell r="A12">
            <v>0</v>
          </cell>
        </row>
      </sheetData>
      <sheetData sheetId="2126">
        <row r="12">
          <cell r="A12">
            <v>0</v>
          </cell>
        </row>
      </sheetData>
      <sheetData sheetId="2127">
        <row r="12">
          <cell r="A12">
            <v>0</v>
          </cell>
        </row>
      </sheetData>
      <sheetData sheetId="2128">
        <row r="12">
          <cell r="A12">
            <v>0</v>
          </cell>
        </row>
      </sheetData>
      <sheetData sheetId="2129">
        <row r="12">
          <cell r="A12">
            <v>0</v>
          </cell>
        </row>
      </sheetData>
      <sheetData sheetId="2130">
        <row r="12">
          <cell r="A12">
            <v>0</v>
          </cell>
        </row>
      </sheetData>
      <sheetData sheetId="2131">
        <row r="12">
          <cell r="A12">
            <v>0</v>
          </cell>
        </row>
      </sheetData>
      <sheetData sheetId="2132">
        <row r="12">
          <cell r="A12">
            <v>0</v>
          </cell>
        </row>
      </sheetData>
      <sheetData sheetId="2133">
        <row r="12">
          <cell r="A12">
            <v>0</v>
          </cell>
        </row>
      </sheetData>
      <sheetData sheetId="2134">
        <row r="12">
          <cell r="A12">
            <v>0</v>
          </cell>
        </row>
      </sheetData>
      <sheetData sheetId="2135">
        <row r="12">
          <cell r="A12">
            <v>0</v>
          </cell>
        </row>
      </sheetData>
      <sheetData sheetId="2136">
        <row r="12">
          <cell r="A12">
            <v>0</v>
          </cell>
        </row>
      </sheetData>
      <sheetData sheetId="2137">
        <row r="12">
          <cell r="A12">
            <v>0</v>
          </cell>
        </row>
      </sheetData>
      <sheetData sheetId="2138">
        <row r="12">
          <cell r="A12">
            <v>0</v>
          </cell>
        </row>
      </sheetData>
      <sheetData sheetId="2139">
        <row r="12">
          <cell r="A12">
            <v>0</v>
          </cell>
        </row>
      </sheetData>
      <sheetData sheetId="2140">
        <row r="12">
          <cell r="A12">
            <v>0</v>
          </cell>
        </row>
      </sheetData>
      <sheetData sheetId="2141">
        <row r="12">
          <cell r="A12">
            <v>0</v>
          </cell>
        </row>
      </sheetData>
      <sheetData sheetId="2142">
        <row r="12">
          <cell r="A12">
            <v>0</v>
          </cell>
        </row>
      </sheetData>
      <sheetData sheetId="2143">
        <row r="12">
          <cell r="A12">
            <v>0</v>
          </cell>
        </row>
      </sheetData>
      <sheetData sheetId="2144">
        <row r="12">
          <cell r="A12">
            <v>0</v>
          </cell>
        </row>
      </sheetData>
      <sheetData sheetId="2145">
        <row r="12">
          <cell r="A12">
            <v>0</v>
          </cell>
        </row>
      </sheetData>
      <sheetData sheetId="2146">
        <row r="12">
          <cell r="A12">
            <v>0</v>
          </cell>
        </row>
      </sheetData>
      <sheetData sheetId="2147">
        <row r="12">
          <cell r="A12">
            <v>0</v>
          </cell>
        </row>
      </sheetData>
      <sheetData sheetId="2148">
        <row r="12">
          <cell r="A12">
            <v>0</v>
          </cell>
        </row>
      </sheetData>
      <sheetData sheetId="2149">
        <row r="12">
          <cell r="A12">
            <v>0</v>
          </cell>
        </row>
      </sheetData>
      <sheetData sheetId="2150">
        <row r="12">
          <cell r="A12">
            <v>0</v>
          </cell>
        </row>
      </sheetData>
      <sheetData sheetId="2151">
        <row r="12">
          <cell r="A12">
            <v>0</v>
          </cell>
        </row>
      </sheetData>
      <sheetData sheetId="2152">
        <row r="12">
          <cell r="A12">
            <v>0</v>
          </cell>
        </row>
      </sheetData>
      <sheetData sheetId="2153">
        <row r="12">
          <cell r="A12">
            <v>0</v>
          </cell>
        </row>
      </sheetData>
      <sheetData sheetId="2154">
        <row r="12">
          <cell r="A12">
            <v>0</v>
          </cell>
        </row>
      </sheetData>
      <sheetData sheetId="2155">
        <row r="12">
          <cell r="A12">
            <v>0</v>
          </cell>
        </row>
      </sheetData>
      <sheetData sheetId="2156">
        <row r="12">
          <cell r="A12">
            <v>0</v>
          </cell>
        </row>
      </sheetData>
      <sheetData sheetId="2157">
        <row r="12">
          <cell r="A12">
            <v>0</v>
          </cell>
        </row>
      </sheetData>
      <sheetData sheetId="2158">
        <row r="12">
          <cell r="A12">
            <v>0</v>
          </cell>
        </row>
      </sheetData>
      <sheetData sheetId="2159">
        <row r="12">
          <cell r="A12">
            <v>0</v>
          </cell>
        </row>
      </sheetData>
      <sheetData sheetId="2160">
        <row r="12">
          <cell r="A12">
            <v>0</v>
          </cell>
        </row>
      </sheetData>
      <sheetData sheetId="2161">
        <row r="12">
          <cell r="A12">
            <v>0</v>
          </cell>
        </row>
      </sheetData>
      <sheetData sheetId="2162">
        <row r="12">
          <cell r="A12">
            <v>0</v>
          </cell>
        </row>
      </sheetData>
      <sheetData sheetId="2163">
        <row r="12">
          <cell r="A12">
            <v>0</v>
          </cell>
        </row>
      </sheetData>
      <sheetData sheetId="2164">
        <row r="12">
          <cell r="A12">
            <v>0</v>
          </cell>
        </row>
      </sheetData>
      <sheetData sheetId="2165">
        <row r="12">
          <cell r="A12">
            <v>0</v>
          </cell>
        </row>
      </sheetData>
      <sheetData sheetId="2166">
        <row r="12">
          <cell r="A12">
            <v>0</v>
          </cell>
        </row>
      </sheetData>
      <sheetData sheetId="2167">
        <row r="12">
          <cell r="A12">
            <v>0</v>
          </cell>
        </row>
      </sheetData>
      <sheetData sheetId="2168">
        <row r="12">
          <cell r="A12">
            <v>0</v>
          </cell>
        </row>
      </sheetData>
      <sheetData sheetId="2169">
        <row r="12">
          <cell r="A12">
            <v>0</v>
          </cell>
        </row>
      </sheetData>
      <sheetData sheetId="2170">
        <row r="12">
          <cell r="A12">
            <v>0</v>
          </cell>
        </row>
      </sheetData>
      <sheetData sheetId="2171">
        <row r="12">
          <cell r="A12">
            <v>0</v>
          </cell>
        </row>
      </sheetData>
      <sheetData sheetId="2172">
        <row r="12">
          <cell r="A12">
            <v>0</v>
          </cell>
        </row>
      </sheetData>
      <sheetData sheetId="2173">
        <row r="12">
          <cell r="A12">
            <v>0</v>
          </cell>
        </row>
      </sheetData>
      <sheetData sheetId="2174">
        <row r="12">
          <cell r="A12">
            <v>0</v>
          </cell>
        </row>
      </sheetData>
      <sheetData sheetId="2175">
        <row r="12">
          <cell r="A12">
            <v>0</v>
          </cell>
        </row>
      </sheetData>
      <sheetData sheetId="2176">
        <row r="12">
          <cell r="A12">
            <v>0</v>
          </cell>
        </row>
      </sheetData>
      <sheetData sheetId="2177">
        <row r="12">
          <cell r="A12">
            <v>0</v>
          </cell>
        </row>
      </sheetData>
      <sheetData sheetId="2178">
        <row r="12">
          <cell r="A12">
            <v>0</v>
          </cell>
        </row>
      </sheetData>
      <sheetData sheetId="2179">
        <row r="12">
          <cell r="A12">
            <v>0</v>
          </cell>
        </row>
      </sheetData>
      <sheetData sheetId="2180">
        <row r="12">
          <cell r="A12">
            <v>0</v>
          </cell>
        </row>
      </sheetData>
      <sheetData sheetId="2181">
        <row r="12">
          <cell r="A12">
            <v>0</v>
          </cell>
        </row>
      </sheetData>
      <sheetData sheetId="2182">
        <row r="12">
          <cell r="A12">
            <v>0</v>
          </cell>
        </row>
      </sheetData>
      <sheetData sheetId="2183">
        <row r="12">
          <cell r="A12">
            <v>0</v>
          </cell>
        </row>
      </sheetData>
      <sheetData sheetId="2184">
        <row r="12">
          <cell r="A12">
            <v>0</v>
          </cell>
        </row>
      </sheetData>
      <sheetData sheetId="2185">
        <row r="12">
          <cell r="A12">
            <v>0</v>
          </cell>
        </row>
      </sheetData>
      <sheetData sheetId="2186">
        <row r="12">
          <cell r="A12">
            <v>0</v>
          </cell>
        </row>
      </sheetData>
      <sheetData sheetId="2187">
        <row r="12">
          <cell r="A12">
            <v>0</v>
          </cell>
        </row>
      </sheetData>
      <sheetData sheetId="2188">
        <row r="12">
          <cell r="A12">
            <v>0</v>
          </cell>
        </row>
      </sheetData>
      <sheetData sheetId="2189">
        <row r="12">
          <cell r="A12">
            <v>0</v>
          </cell>
        </row>
      </sheetData>
      <sheetData sheetId="2190">
        <row r="12">
          <cell r="A12">
            <v>0</v>
          </cell>
        </row>
      </sheetData>
      <sheetData sheetId="2191">
        <row r="12">
          <cell r="A12">
            <v>0</v>
          </cell>
        </row>
      </sheetData>
      <sheetData sheetId="2192">
        <row r="12">
          <cell r="A12">
            <v>0</v>
          </cell>
        </row>
      </sheetData>
      <sheetData sheetId="2193">
        <row r="12">
          <cell r="A12">
            <v>0</v>
          </cell>
        </row>
      </sheetData>
      <sheetData sheetId="2194">
        <row r="12">
          <cell r="A12">
            <v>0</v>
          </cell>
        </row>
      </sheetData>
      <sheetData sheetId="2195">
        <row r="12">
          <cell r="A12">
            <v>0</v>
          </cell>
        </row>
      </sheetData>
      <sheetData sheetId="2196">
        <row r="12">
          <cell r="A12">
            <v>0</v>
          </cell>
        </row>
      </sheetData>
      <sheetData sheetId="2197">
        <row r="12">
          <cell r="A12">
            <v>0</v>
          </cell>
        </row>
      </sheetData>
      <sheetData sheetId="2198">
        <row r="12">
          <cell r="A12">
            <v>0</v>
          </cell>
        </row>
      </sheetData>
      <sheetData sheetId="2199">
        <row r="12">
          <cell r="A12">
            <v>0</v>
          </cell>
        </row>
      </sheetData>
      <sheetData sheetId="2200">
        <row r="12">
          <cell r="A12">
            <v>0</v>
          </cell>
        </row>
      </sheetData>
      <sheetData sheetId="2201">
        <row r="12">
          <cell r="A12">
            <v>0</v>
          </cell>
        </row>
      </sheetData>
      <sheetData sheetId="2202">
        <row r="12">
          <cell r="A12">
            <v>0</v>
          </cell>
        </row>
      </sheetData>
      <sheetData sheetId="2203">
        <row r="12">
          <cell r="A12">
            <v>0</v>
          </cell>
        </row>
      </sheetData>
      <sheetData sheetId="2204">
        <row r="12">
          <cell r="A12">
            <v>0</v>
          </cell>
        </row>
      </sheetData>
      <sheetData sheetId="2205">
        <row r="12">
          <cell r="A12">
            <v>0</v>
          </cell>
        </row>
      </sheetData>
      <sheetData sheetId="2206">
        <row r="12">
          <cell r="A12">
            <v>0</v>
          </cell>
        </row>
      </sheetData>
      <sheetData sheetId="2207">
        <row r="12">
          <cell r="A12">
            <v>0</v>
          </cell>
        </row>
      </sheetData>
      <sheetData sheetId="2208">
        <row r="12">
          <cell r="A12">
            <v>0</v>
          </cell>
        </row>
      </sheetData>
      <sheetData sheetId="2209">
        <row r="12">
          <cell r="A12">
            <v>0</v>
          </cell>
        </row>
      </sheetData>
      <sheetData sheetId="2210">
        <row r="12">
          <cell r="A12">
            <v>0</v>
          </cell>
        </row>
      </sheetData>
      <sheetData sheetId="2211">
        <row r="12">
          <cell r="A12">
            <v>0</v>
          </cell>
        </row>
      </sheetData>
      <sheetData sheetId="2212">
        <row r="12">
          <cell r="A12">
            <v>0</v>
          </cell>
        </row>
      </sheetData>
      <sheetData sheetId="2213">
        <row r="12">
          <cell r="A12">
            <v>0</v>
          </cell>
        </row>
      </sheetData>
      <sheetData sheetId="2214">
        <row r="12">
          <cell r="A12">
            <v>0</v>
          </cell>
        </row>
      </sheetData>
      <sheetData sheetId="2215">
        <row r="12">
          <cell r="A12">
            <v>0</v>
          </cell>
        </row>
      </sheetData>
      <sheetData sheetId="2216">
        <row r="12">
          <cell r="A12">
            <v>0</v>
          </cell>
        </row>
      </sheetData>
      <sheetData sheetId="2217">
        <row r="12">
          <cell r="A12">
            <v>0</v>
          </cell>
        </row>
      </sheetData>
      <sheetData sheetId="2218">
        <row r="12">
          <cell r="A12">
            <v>0</v>
          </cell>
        </row>
      </sheetData>
      <sheetData sheetId="2219">
        <row r="12">
          <cell r="A12">
            <v>0</v>
          </cell>
        </row>
      </sheetData>
      <sheetData sheetId="2220">
        <row r="12">
          <cell r="A12">
            <v>0</v>
          </cell>
        </row>
      </sheetData>
      <sheetData sheetId="2221">
        <row r="12">
          <cell r="A12">
            <v>0</v>
          </cell>
        </row>
      </sheetData>
      <sheetData sheetId="2222">
        <row r="12">
          <cell r="A12">
            <v>0</v>
          </cell>
        </row>
      </sheetData>
      <sheetData sheetId="2223">
        <row r="12">
          <cell r="A12">
            <v>0</v>
          </cell>
        </row>
      </sheetData>
      <sheetData sheetId="2224">
        <row r="12">
          <cell r="A12">
            <v>0</v>
          </cell>
        </row>
      </sheetData>
      <sheetData sheetId="2225">
        <row r="12">
          <cell r="A12">
            <v>0</v>
          </cell>
        </row>
      </sheetData>
      <sheetData sheetId="2226">
        <row r="12">
          <cell r="A12">
            <v>0</v>
          </cell>
        </row>
      </sheetData>
      <sheetData sheetId="2227">
        <row r="12">
          <cell r="A12">
            <v>0</v>
          </cell>
        </row>
      </sheetData>
      <sheetData sheetId="2228">
        <row r="12">
          <cell r="A12">
            <v>0</v>
          </cell>
        </row>
      </sheetData>
      <sheetData sheetId="2229">
        <row r="12">
          <cell r="A12">
            <v>0</v>
          </cell>
        </row>
      </sheetData>
      <sheetData sheetId="2230">
        <row r="12">
          <cell r="A12">
            <v>0</v>
          </cell>
        </row>
      </sheetData>
      <sheetData sheetId="2231">
        <row r="12">
          <cell r="A12">
            <v>0</v>
          </cell>
        </row>
      </sheetData>
      <sheetData sheetId="2232">
        <row r="12">
          <cell r="A12">
            <v>0</v>
          </cell>
        </row>
      </sheetData>
      <sheetData sheetId="2233">
        <row r="12">
          <cell r="A12">
            <v>0</v>
          </cell>
        </row>
      </sheetData>
      <sheetData sheetId="2234">
        <row r="12">
          <cell r="A12">
            <v>0</v>
          </cell>
        </row>
      </sheetData>
      <sheetData sheetId="2235">
        <row r="12">
          <cell r="A12">
            <v>0</v>
          </cell>
        </row>
      </sheetData>
      <sheetData sheetId="2236">
        <row r="12">
          <cell r="A12">
            <v>0</v>
          </cell>
        </row>
      </sheetData>
      <sheetData sheetId="2237">
        <row r="12">
          <cell r="A12">
            <v>0</v>
          </cell>
        </row>
      </sheetData>
      <sheetData sheetId="2238">
        <row r="12">
          <cell r="A12">
            <v>0</v>
          </cell>
        </row>
      </sheetData>
      <sheetData sheetId="2239">
        <row r="12">
          <cell r="A12">
            <v>0</v>
          </cell>
        </row>
      </sheetData>
      <sheetData sheetId="2240">
        <row r="12">
          <cell r="A12">
            <v>0</v>
          </cell>
        </row>
      </sheetData>
      <sheetData sheetId="2241">
        <row r="12">
          <cell r="A12">
            <v>0</v>
          </cell>
        </row>
      </sheetData>
      <sheetData sheetId="2242">
        <row r="12">
          <cell r="A12">
            <v>0</v>
          </cell>
        </row>
      </sheetData>
      <sheetData sheetId="2243">
        <row r="12">
          <cell r="A12">
            <v>0</v>
          </cell>
        </row>
      </sheetData>
      <sheetData sheetId="2244">
        <row r="12">
          <cell r="A12">
            <v>0</v>
          </cell>
        </row>
      </sheetData>
      <sheetData sheetId="2245">
        <row r="12">
          <cell r="A12">
            <v>0</v>
          </cell>
        </row>
      </sheetData>
      <sheetData sheetId="2246">
        <row r="12">
          <cell r="A12">
            <v>0</v>
          </cell>
        </row>
      </sheetData>
      <sheetData sheetId="2247">
        <row r="12">
          <cell r="A12">
            <v>0</v>
          </cell>
        </row>
      </sheetData>
      <sheetData sheetId="2248">
        <row r="12">
          <cell r="A12">
            <v>0</v>
          </cell>
        </row>
      </sheetData>
      <sheetData sheetId="2249">
        <row r="12">
          <cell r="A12">
            <v>0</v>
          </cell>
        </row>
      </sheetData>
      <sheetData sheetId="2250">
        <row r="12">
          <cell r="A12">
            <v>0</v>
          </cell>
        </row>
      </sheetData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>
        <row r="12">
          <cell r="A12">
            <v>0</v>
          </cell>
        </row>
      </sheetData>
      <sheetData sheetId="2267">
        <row r="12">
          <cell r="A12">
            <v>0</v>
          </cell>
        </row>
      </sheetData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>
        <row r="19">
          <cell r="D19" t="str">
            <v>??????? 2000 ????</v>
          </cell>
        </row>
      </sheetData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>
        <row r="19">
          <cell r="B19" t="str">
            <v>сжатый воздух</v>
          </cell>
        </row>
      </sheetData>
      <sheetData sheetId="2530">
        <row r="19">
          <cell r="B19" t="str">
            <v>сжатый воздух</v>
          </cell>
        </row>
      </sheetData>
      <sheetData sheetId="2531">
        <row r="19">
          <cell r="B19" t="str">
            <v>сжатый воздух</v>
          </cell>
        </row>
      </sheetData>
      <sheetData sheetId="2532">
        <row r="19">
          <cell r="B19" t="str">
            <v>сжатый воздух</v>
          </cell>
        </row>
      </sheetData>
      <sheetData sheetId="2533">
        <row r="19">
          <cell r="B19" t="str">
            <v>сжатый воздух</v>
          </cell>
        </row>
      </sheetData>
      <sheetData sheetId="2534" refreshError="1"/>
      <sheetData sheetId="2535" refreshError="1"/>
      <sheetData sheetId="2536" refreshError="1"/>
      <sheetData sheetId="2537">
        <row r="19">
          <cell r="B19" t="str">
            <v>сжатый воздух</v>
          </cell>
        </row>
      </sheetData>
      <sheetData sheetId="2538">
        <row r="19">
          <cell r="B19" t="str">
            <v>сжатый воздух</v>
          </cell>
        </row>
      </sheetData>
      <sheetData sheetId="2539">
        <row r="19">
          <cell r="B19" t="str">
            <v>сжатый воздух</v>
          </cell>
        </row>
      </sheetData>
      <sheetData sheetId="2540">
        <row r="19">
          <cell r="B19" t="str">
            <v>сжатый воздух</v>
          </cell>
        </row>
      </sheetData>
      <sheetData sheetId="2541">
        <row r="19">
          <cell r="B19" t="str">
            <v>сжатый воздух</v>
          </cell>
        </row>
      </sheetData>
      <sheetData sheetId="2542">
        <row r="19">
          <cell r="B19" t="str">
            <v>сжатый воздух</v>
          </cell>
        </row>
      </sheetData>
      <sheetData sheetId="2543">
        <row r="19">
          <cell r="B19" t="str">
            <v>сжатый воздух</v>
          </cell>
        </row>
      </sheetData>
      <sheetData sheetId="2544">
        <row r="19">
          <cell r="B19" t="str">
            <v>сжатый воздух</v>
          </cell>
        </row>
      </sheetData>
      <sheetData sheetId="2545">
        <row r="19">
          <cell r="B19" t="str">
            <v>сжатый воздух</v>
          </cell>
        </row>
      </sheetData>
      <sheetData sheetId="2546">
        <row r="19">
          <cell r="B19" t="str">
            <v>сжатый воздух</v>
          </cell>
        </row>
      </sheetData>
      <sheetData sheetId="2547">
        <row r="19">
          <cell r="B19" t="str">
            <v>сжатый воздух</v>
          </cell>
        </row>
      </sheetData>
      <sheetData sheetId="2548">
        <row r="12">
          <cell r="A12">
            <v>0</v>
          </cell>
        </row>
      </sheetData>
      <sheetData sheetId="2549">
        <row r="12">
          <cell r="A12">
            <v>0</v>
          </cell>
        </row>
      </sheetData>
      <sheetData sheetId="2550">
        <row r="12">
          <cell r="A12">
            <v>0</v>
          </cell>
        </row>
      </sheetData>
      <sheetData sheetId="2551">
        <row r="12">
          <cell r="A12">
            <v>0</v>
          </cell>
        </row>
      </sheetData>
      <sheetData sheetId="2552">
        <row r="12">
          <cell r="A12">
            <v>0</v>
          </cell>
        </row>
      </sheetData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>
        <row r="12">
          <cell r="A12">
            <v>0</v>
          </cell>
        </row>
      </sheetData>
      <sheetData sheetId="2560" refreshError="1"/>
      <sheetData sheetId="2561">
        <row r="12">
          <cell r="A12">
            <v>0</v>
          </cell>
        </row>
      </sheetData>
      <sheetData sheetId="2562">
        <row r="12">
          <cell r="A12">
            <v>0</v>
          </cell>
        </row>
      </sheetData>
      <sheetData sheetId="2563">
        <row r="12">
          <cell r="A12">
            <v>0</v>
          </cell>
        </row>
      </sheetData>
      <sheetData sheetId="2564">
        <row r="12">
          <cell r="A12">
            <v>0</v>
          </cell>
        </row>
      </sheetData>
      <sheetData sheetId="2565">
        <row r="12">
          <cell r="A12">
            <v>0</v>
          </cell>
        </row>
      </sheetData>
      <sheetData sheetId="2566">
        <row r="12">
          <cell r="A12">
            <v>0</v>
          </cell>
        </row>
      </sheetData>
      <sheetData sheetId="2567">
        <row r="12">
          <cell r="A12">
            <v>0</v>
          </cell>
        </row>
      </sheetData>
      <sheetData sheetId="2568">
        <row r="12">
          <cell r="A12">
            <v>0</v>
          </cell>
        </row>
      </sheetData>
      <sheetData sheetId="2569">
        <row r="12">
          <cell r="A12">
            <v>0</v>
          </cell>
        </row>
      </sheetData>
      <sheetData sheetId="2570">
        <row r="12">
          <cell r="A12">
            <v>0</v>
          </cell>
        </row>
      </sheetData>
      <sheetData sheetId="2571">
        <row r="12">
          <cell r="A12">
            <v>0</v>
          </cell>
        </row>
      </sheetData>
      <sheetData sheetId="2572">
        <row r="12">
          <cell r="A12">
            <v>0</v>
          </cell>
        </row>
      </sheetData>
      <sheetData sheetId="2573">
        <row r="12">
          <cell r="A12">
            <v>0</v>
          </cell>
        </row>
      </sheetData>
      <sheetData sheetId="2574">
        <row r="12">
          <cell r="A12">
            <v>0</v>
          </cell>
        </row>
      </sheetData>
      <sheetData sheetId="2575">
        <row r="12">
          <cell r="A12">
            <v>0</v>
          </cell>
        </row>
      </sheetData>
      <sheetData sheetId="2576">
        <row r="12">
          <cell r="A12">
            <v>0</v>
          </cell>
        </row>
      </sheetData>
      <sheetData sheetId="2577">
        <row r="12">
          <cell r="A12">
            <v>0</v>
          </cell>
        </row>
      </sheetData>
      <sheetData sheetId="2578">
        <row r="12">
          <cell r="A12">
            <v>0</v>
          </cell>
        </row>
      </sheetData>
      <sheetData sheetId="2579">
        <row r="12">
          <cell r="A12">
            <v>0</v>
          </cell>
        </row>
      </sheetData>
      <sheetData sheetId="2580">
        <row r="12">
          <cell r="A12">
            <v>0</v>
          </cell>
        </row>
      </sheetData>
      <sheetData sheetId="2581">
        <row r="12">
          <cell r="A12">
            <v>0</v>
          </cell>
        </row>
      </sheetData>
      <sheetData sheetId="2582">
        <row r="12">
          <cell r="A12">
            <v>0</v>
          </cell>
        </row>
      </sheetData>
      <sheetData sheetId="2583">
        <row r="12">
          <cell r="A12">
            <v>0</v>
          </cell>
        </row>
      </sheetData>
      <sheetData sheetId="2584">
        <row r="12">
          <cell r="A12">
            <v>0</v>
          </cell>
        </row>
      </sheetData>
      <sheetData sheetId="2585">
        <row r="12">
          <cell r="A12">
            <v>0</v>
          </cell>
        </row>
      </sheetData>
      <sheetData sheetId="2586">
        <row r="12">
          <cell r="A12">
            <v>0</v>
          </cell>
        </row>
      </sheetData>
      <sheetData sheetId="2587">
        <row r="12">
          <cell r="A12">
            <v>0</v>
          </cell>
        </row>
      </sheetData>
      <sheetData sheetId="2588">
        <row r="12">
          <cell r="A12">
            <v>0</v>
          </cell>
        </row>
      </sheetData>
      <sheetData sheetId="2589">
        <row r="12">
          <cell r="A12">
            <v>0</v>
          </cell>
        </row>
      </sheetData>
      <sheetData sheetId="2590">
        <row r="12">
          <cell r="A12">
            <v>0</v>
          </cell>
        </row>
      </sheetData>
      <sheetData sheetId="2591">
        <row r="12">
          <cell r="A12">
            <v>0</v>
          </cell>
        </row>
      </sheetData>
      <sheetData sheetId="2592">
        <row r="12">
          <cell r="A12">
            <v>0</v>
          </cell>
        </row>
      </sheetData>
      <sheetData sheetId="2593">
        <row r="12">
          <cell r="A12">
            <v>0</v>
          </cell>
        </row>
      </sheetData>
      <sheetData sheetId="2594">
        <row r="12">
          <cell r="A12">
            <v>0</v>
          </cell>
        </row>
      </sheetData>
      <sheetData sheetId="2595">
        <row r="12">
          <cell r="A12">
            <v>0</v>
          </cell>
        </row>
      </sheetData>
      <sheetData sheetId="2596">
        <row r="12">
          <cell r="A12">
            <v>0</v>
          </cell>
        </row>
      </sheetData>
      <sheetData sheetId="2597">
        <row r="12">
          <cell r="A12">
            <v>0</v>
          </cell>
        </row>
      </sheetData>
      <sheetData sheetId="2598">
        <row r="12">
          <cell r="A12">
            <v>0</v>
          </cell>
        </row>
      </sheetData>
      <sheetData sheetId="2599">
        <row r="12">
          <cell r="A12">
            <v>0</v>
          </cell>
        </row>
      </sheetData>
      <sheetData sheetId="2600">
        <row r="12">
          <cell r="A12">
            <v>0</v>
          </cell>
        </row>
      </sheetData>
      <sheetData sheetId="2601">
        <row r="12">
          <cell r="A12">
            <v>0</v>
          </cell>
        </row>
      </sheetData>
      <sheetData sheetId="2602">
        <row r="12">
          <cell r="A12">
            <v>0</v>
          </cell>
        </row>
      </sheetData>
      <sheetData sheetId="2603">
        <row r="12">
          <cell r="A12">
            <v>0</v>
          </cell>
        </row>
      </sheetData>
      <sheetData sheetId="2604">
        <row r="12">
          <cell r="A12">
            <v>0</v>
          </cell>
        </row>
      </sheetData>
      <sheetData sheetId="2605">
        <row r="12">
          <cell r="A12">
            <v>0</v>
          </cell>
        </row>
      </sheetData>
      <sheetData sheetId="2606">
        <row r="12">
          <cell r="A12">
            <v>0</v>
          </cell>
        </row>
      </sheetData>
      <sheetData sheetId="2607">
        <row r="12">
          <cell r="A12">
            <v>0</v>
          </cell>
        </row>
      </sheetData>
      <sheetData sheetId="2608">
        <row r="12">
          <cell r="A12">
            <v>0</v>
          </cell>
        </row>
      </sheetData>
      <sheetData sheetId="2609">
        <row r="12">
          <cell r="A12">
            <v>0</v>
          </cell>
        </row>
      </sheetData>
      <sheetData sheetId="2610">
        <row r="12">
          <cell r="A12">
            <v>0</v>
          </cell>
        </row>
      </sheetData>
      <sheetData sheetId="2611">
        <row r="12">
          <cell r="A12">
            <v>0</v>
          </cell>
        </row>
      </sheetData>
      <sheetData sheetId="2612">
        <row r="12">
          <cell r="A12">
            <v>0</v>
          </cell>
        </row>
      </sheetData>
      <sheetData sheetId="2613">
        <row r="12">
          <cell r="A12">
            <v>0</v>
          </cell>
        </row>
      </sheetData>
      <sheetData sheetId="2614">
        <row r="12">
          <cell r="A12">
            <v>0</v>
          </cell>
        </row>
      </sheetData>
      <sheetData sheetId="2615">
        <row r="12">
          <cell r="A12">
            <v>0</v>
          </cell>
        </row>
      </sheetData>
      <sheetData sheetId="2616">
        <row r="12">
          <cell r="A12">
            <v>0</v>
          </cell>
        </row>
      </sheetData>
      <sheetData sheetId="2617">
        <row r="12">
          <cell r="A12">
            <v>0</v>
          </cell>
        </row>
      </sheetData>
      <sheetData sheetId="2618">
        <row r="12">
          <cell r="A12">
            <v>0</v>
          </cell>
        </row>
      </sheetData>
      <sheetData sheetId="2619">
        <row r="12">
          <cell r="A12">
            <v>0</v>
          </cell>
        </row>
      </sheetData>
      <sheetData sheetId="2620">
        <row r="12">
          <cell r="A12">
            <v>0</v>
          </cell>
        </row>
      </sheetData>
      <sheetData sheetId="2621">
        <row r="12">
          <cell r="A12">
            <v>0</v>
          </cell>
        </row>
      </sheetData>
      <sheetData sheetId="2622">
        <row r="12">
          <cell r="A12">
            <v>0</v>
          </cell>
        </row>
      </sheetData>
      <sheetData sheetId="2623">
        <row r="12">
          <cell r="A12">
            <v>0</v>
          </cell>
        </row>
      </sheetData>
      <sheetData sheetId="2624">
        <row r="12">
          <cell r="A12">
            <v>0</v>
          </cell>
        </row>
      </sheetData>
      <sheetData sheetId="2625">
        <row r="12">
          <cell r="A12">
            <v>0</v>
          </cell>
        </row>
      </sheetData>
      <sheetData sheetId="2626">
        <row r="12">
          <cell r="A12">
            <v>0</v>
          </cell>
        </row>
      </sheetData>
      <sheetData sheetId="2627">
        <row r="12">
          <cell r="A12">
            <v>0</v>
          </cell>
        </row>
      </sheetData>
      <sheetData sheetId="2628">
        <row r="12">
          <cell r="A12">
            <v>0</v>
          </cell>
        </row>
      </sheetData>
      <sheetData sheetId="2629">
        <row r="12">
          <cell r="A12">
            <v>0</v>
          </cell>
        </row>
      </sheetData>
      <sheetData sheetId="2630">
        <row r="12">
          <cell r="A12">
            <v>0</v>
          </cell>
        </row>
      </sheetData>
      <sheetData sheetId="2631">
        <row r="12">
          <cell r="A12">
            <v>0</v>
          </cell>
        </row>
      </sheetData>
      <sheetData sheetId="2632">
        <row r="12">
          <cell r="A12">
            <v>0</v>
          </cell>
        </row>
      </sheetData>
      <sheetData sheetId="2633">
        <row r="12">
          <cell r="A12">
            <v>0</v>
          </cell>
        </row>
      </sheetData>
      <sheetData sheetId="2634">
        <row r="12">
          <cell r="A12">
            <v>0</v>
          </cell>
        </row>
      </sheetData>
      <sheetData sheetId="2635">
        <row r="12">
          <cell r="A12">
            <v>0</v>
          </cell>
        </row>
      </sheetData>
      <sheetData sheetId="2636">
        <row r="12">
          <cell r="A12">
            <v>0</v>
          </cell>
        </row>
      </sheetData>
      <sheetData sheetId="2637">
        <row r="12">
          <cell r="A12">
            <v>0</v>
          </cell>
        </row>
      </sheetData>
      <sheetData sheetId="2638">
        <row r="12">
          <cell r="A12">
            <v>0</v>
          </cell>
        </row>
      </sheetData>
      <sheetData sheetId="2639">
        <row r="12">
          <cell r="A12">
            <v>0</v>
          </cell>
        </row>
      </sheetData>
      <sheetData sheetId="2640">
        <row r="12">
          <cell r="A12">
            <v>0</v>
          </cell>
        </row>
      </sheetData>
      <sheetData sheetId="2641">
        <row r="12">
          <cell r="A12">
            <v>0</v>
          </cell>
        </row>
      </sheetData>
      <sheetData sheetId="2642">
        <row r="12">
          <cell r="A12">
            <v>0</v>
          </cell>
        </row>
      </sheetData>
      <sheetData sheetId="2643">
        <row r="12">
          <cell r="A12">
            <v>0</v>
          </cell>
        </row>
      </sheetData>
      <sheetData sheetId="2644">
        <row r="12">
          <cell r="A12">
            <v>0</v>
          </cell>
        </row>
      </sheetData>
      <sheetData sheetId="2645">
        <row r="12">
          <cell r="A12">
            <v>0</v>
          </cell>
        </row>
      </sheetData>
      <sheetData sheetId="2646">
        <row r="12">
          <cell r="A12">
            <v>0</v>
          </cell>
        </row>
      </sheetData>
      <sheetData sheetId="2647">
        <row r="12">
          <cell r="A12">
            <v>0</v>
          </cell>
        </row>
      </sheetData>
      <sheetData sheetId="2648">
        <row r="12">
          <cell r="A12">
            <v>0</v>
          </cell>
        </row>
      </sheetData>
      <sheetData sheetId="2649">
        <row r="12">
          <cell r="A12">
            <v>0</v>
          </cell>
        </row>
      </sheetData>
      <sheetData sheetId="2650">
        <row r="12">
          <cell r="A12">
            <v>0</v>
          </cell>
        </row>
      </sheetData>
      <sheetData sheetId="2651">
        <row r="12">
          <cell r="A12">
            <v>0</v>
          </cell>
        </row>
      </sheetData>
      <sheetData sheetId="2652">
        <row r="12">
          <cell r="A12">
            <v>0</v>
          </cell>
        </row>
      </sheetData>
      <sheetData sheetId="2653">
        <row r="12">
          <cell r="A12">
            <v>0</v>
          </cell>
        </row>
      </sheetData>
      <sheetData sheetId="2654">
        <row r="12">
          <cell r="A12">
            <v>0</v>
          </cell>
        </row>
      </sheetData>
      <sheetData sheetId="2655">
        <row r="12">
          <cell r="A12">
            <v>0</v>
          </cell>
        </row>
      </sheetData>
      <sheetData sheetId="2656">
        <row r="12">
          <cell r="A12">
            <v>0</v>
          </cell>
        </row>
      </sheetData>
      <sheetData sheetId="2657">
        <row r="12">
          <cell r="A12">
            <v>0</v>
          </cell>
        </row>
      </sheetData>
      <sheetData sheetId="2658">
        <row r="12">
          <cell r="A12">
            <v>0</v>
          </cell>
        </row>
      </sheetData>
      <sheetData sheetId="2659">
        <row r="12">
          <cell r="A12">
            <v>0</v>
          </cell>
        </row>
      </sheetData>
      <sheetData sheetId="2660">
        <row r="12">
          <cell r="A12">
            <v>0</v>
          </cell>
        </row>
      </sheetData>
      <sheetData sheetId="2661">
        <row r="12">
          <cell r="A12">
            <v>0</v>
          </cell>
        </row>
      </sheetData>
      <sheetData sheetId="2662">
        <row r="12">
          <cell r="A12">
            <v>0</v>
          </cell>
        </row>
      </sheetData>
      <sheetData sheetId="2663">
        <row r="12">
          <cell r="A12">
            <v>0</v>
          </cell>
        </row>
      </sheetData>
      <sheetData sheetId="2664">
        <row r="12">
          <cell r="A12">
            <v>0</v>
          </cell>
        </row>
      </sheetData>
      <sheetData sheetId="2665">
        <row r="12">
          <cell r="A12">
            <v>0</v>
          </cell>
        </row>
      </sheetData>
      <sheetData sheetId="2666">
        <row r="12">
          <cell r="A12">
            <v>0</v>
          </cell>
        </row>
      </sheetData>
      <sheetData sheetId="2667">
        <row r="12">
          <cell r="A12">
            <v>0</v>
          </cell>
        </row>
      </sheetData>
      <sheetData sheetId="2668">
        <row r="12">
          <cell r="A12">
            <v>0</v>
          </cell>
        </row>
      </sheetData>
      <sheetData sheetId="2669">
        <row r="12">
          <cell r="A12">
            <v>0</v>
          </cell>
        </row>
      </sheetData>
      <sheetData sheetId="2670">
        <row r="12">
          <cell r="A12">
            <v>0</v>
          </cell>
        </row>
      </sheetData>
      <sheetData sheetId="2671">
        <row r="12">
          <cell r="A12">
            <v>0</v>
          </cell>
        </row>
      </sheetData>
      <sheetData sheetId="2672">
        <row r="12">
          <cell r="A12">
            <v>0</v>
          </cell>
        </row>
      </sheetData>
      <sheetData sheetId="2673">
        <row r="12">
          <cell r="A12">
            <v>0</v>
          </cell>
        </row>
      </sheetData>
      <sheetData sheetId="2674">
        <row r="12">
          <cell r="A12">
            <v>0</v>
          </cell>
        </row>
      </sheetData>
      <sheetData sheetId="2675">
        <row r="12">
          <cell r="A12">
            <v>0</v>
          </cell>
        </row>
      </sheetData>
      <sheetData sheetId="2676">
        <row r="12">
          <cell r="A12">
            <v>0</v>
          </cell>
        </row>
      </sheetData>
      <sheetData sheetId="2677">
        <row r="12">
          <cell r="A12">
            <v>0</v>
          </cell>
        </row>
      </sheetData>
      <sheetData sheetId="2678">
        <row r="12">
          <cell r="A12">
            <v>0</v>
          </cell>
        </row>
      </sheetData>
      <sheetData sheetId="2679">
        <row r="12">
          <cell r="A12">
            <v>0</v>
          </cell>
        </row>
      </sheetData>
      <sheetData sheetId="2680">
        <row r="12">
          <cell r="A12">
            <v>0</v>
          </cell>
        </row>
      </sheetData>
      <sheetData sheetId="2681">
        <row r="12">
          <cell r="A12">
            <v>0</v>
          </cell>
        </row>
      </sheetData>
      <sheetData sheetId="2682">
        <row r="12">
          <cell r="A12">
            <v>0</v>
          </cell>
        </row>
      </sheetData>
      <sheetData sheetId="2683">
        <row r="12">
          <cell r="A12">
            <v>0</v>
          </cell>
        </row>
      </sheetData>
      <sheetData sheetId="2684">
        <row r="12">
          <cell r="A12">
            <v>0</v>
          </cell>
        </row>
      </sheetData>
      <sheetData sheetId="2685">
        <row r="12">
          <cell r="A12">
            <v>0</v>
          </cell>
        </row>
      </sheetData>
      <sheetData sheetId="2686">
        <row r="12">
          <cell r="A12">
            <v>0</v>
          </cell>
        </row>
      </sheetData>
      <sheetData sheetId="2687">
        <row r="12">
          <cell r="A12">
            <v>0</v>
          </cell>
        </row>
      </sheetData>
      <sheetData sheetId="2688">
        <row r="12">
          <cell r="A12">
            <v>0</v>
          </cell>
        </row>
      </sheetData>
      <sheetData sheetId="2689">
        <row r="12">
          <cell r="A12">
            <v>0</v>
          </cell>
        </row>
      </sheetData>
      <sheetData sheetId="2690">
        <row r="12">
          <cell r="A12">
            <v>0</v>
          </cell>
        </row>
      </sheetData>
      <sheetData sheetId="2691">
        <row r="12">
          <cell r="A12">
            <v>0</v>
          </cell>
        </row>
      </sheetData>
      <sheetData sheetId="2692">
        <row r="12">
          <cell r="A12">
            <v>0</v>
          </cell>
        </row>
      </sheetData>
      <sheetData sheetId="2693">
        <row r="12">
          <cell r="A12">
            <v>0</v>
          </cell>
        </row>
      </sheetData>
      <sheetData sheetId="2694">
        <row r="12">
          <cell r="A12">
            <v>0</v>
          </cell>
        </row>
      </sheetData>
      <sheetData sheetId="2695">
        <row r="12">
          <cell r="A12">
            <v>0</v>
          </cell>
        </row>
      </sheetData>
      <sheetData sheetId="2696">
        <row r="12">
          <cell r="A12">
            <v>0</v>
          </cell>
        </row>
      </sheetData>
      <sheetData sheetId="2697">
        <row r="12">
          <cell r="A12">
            <v>0</v>
          </cell>
        </row>
      </sheetData>
      <sheetData sheetId="2698">
        <row r="12">
          <cell r="A12">
            <v>0</v>
          </cell>
        </row>
      </sheetData>
      <sheetData sheetId="2699">
        <row r="12">
          <cell r="A12">
            <v>0</v>
          </cell>
        </row>
      </sheetData>
      <sheetData sheetId="2700">
        <row r="12">
          <cell r="A12">
            <v>0</v>
          </cell>
        </row>
      </sheetData>
      <sheetData sheetId="2701">
        <row r="12">
          <cell r="A12">
            <v>0</v>
          </cell>
        </row>
      </sheetData>
      <sheetData sheetId="2702">
        <row r="12">
          <cell r="A12">
            <v>0</v>
          </cell>
        </row>
      </sheetData>
      <sheetData sheetId="2703">
        <row r="12">
          <cell r="A12">
            <v>0</v>
          </cell>
        </row>
      </sheetData>
      <sheetData sheetId="2704">
        <row r="12">
          <cell r="A12">
            <v>0</v>
          </cell>
        </row>
      </sheetData>
      <sheetData sheetId="2705">
        <row r="12">
          <cell r="A12">
            <v>0</v>
          </cell>
        </row>
      </sheetData>
      <sheetData sheetId="2706">
        <row r="12">
          <cell r="A12">
            <v>0</v>
          </cell>
        </row>
      </sheetData>
      <sheetData sheetId="2707">
        <row r="12">
          <cell r="A12">
            <v>0</v>
          </cell>
        </row>
      </sheetData>
      <sheetData sheetId="2708">
        <row r="12">
          <cell r="A12">
            <v>0</v>
          </cell>
        </row>
      </sheetData>
      <sheetData sheetId="2709">
        <row r="12">
          <cell r="A12">
            <v>0</v>
          </cell>
        </row>
      </sheetData>
      <sheetData sheetId="2710">
        <row r="12">
          <cell r="A12">
            <v>0</v>
          </cell>
        </row>
      </sheetData>
      <sheetData sheetId="2711">
        <row r="12">
          <cell r="A12">
            <v>0</v>
          </cell>
        </row>
      </sheetData>
      <sheetData sheetId="2712">
        <row r="12">
          <cell r="A12">
            <v>0</v>
          </cell>
        </row>
      </sheetData>
      <sheetData sheetId="2713">
        <row r="12">
          <cell r="A12">
            <v>0</v>
          </cell>
        </row>
      </sheetData>
      <sheetData sheetId="2714">
        <row r="12">
          <cell r="A12">
            <v>0</v>
          </cell>
        </row>
      </sheetData>
      <sheetData sheetId="2715">
        <row r="12">
          <cell r="A12">
            <v>0</v>
          </cell>
        </row>
      </sheetData>
      <sheetData sheetId="2716">
        <row r="12">
          <cell r="A12">
            <v>0</v>
          </cell>
        </row>
      </sheetData>
      <sheetData sheetId="2717">
        <row r="12">
          <cell r="A12">
            <v>0</v>
          </cell>
        </row>
      </sheetData>
      <sheetData sheetId="2718">
        <row r="12">
          <cell r="A12">
            <v>0</v>
          </cell>
        </row>
      </sheetData>
      <sheetData sheetId="2719">
        <row r="12">
          <cell r="A12">
            <v>0</v>
          </cell>
        </row>
      </sheetData>
      <sheetData sheetId="2720">
        <row r="12">
          <cell r="A12">
            <v>0</v>
          </cell>
        </row>
      </sheetData>
      <sheetData sheetId="2721">
        <row r="12">
          <cell r="A12">
            <v>0</v>
          </cell>
        </row>
      </sheetData>
      <sheetData sheetId="2722">
        <row r="12">
          <cell r="A12">
            <v>0</v>
          </cell>
        </row>
      </sheetData>
      <sheetData sheetId="2723">
        <row r="12">
          <cell r="A12">
            <v>0</v>
          </cell>
        </row>
      </sheetData>
      <sheetData sheetId="2724">
        <row r="12">
          <cell r="A12">
            <v>0</v>
          </cell>
        </row>
      </sheetData>
      <sheetData sheetId="2725">
        <row r="12">
          <cell r="A12">
            <v>0</v>
          </cell>
        </row>
      </sheetData>
      <sheetData sheetId="2726">
        <row r="12">
          <cell r="A12">
            <v>0</v>
          </cell>
        </row>
      </sheetData>
      <sheetData sheetId="2727">
        <row r="12">
          <cell r="A12">
            <v>0</v>
          </cell>
        </row>
      </sheetData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>
        <row r="12">
          <cell r="A12">
            <v>0</v>
          </cell>
        </row>
      </sheetData>
      <sheetData sheetId="2750">
        <row r="12">
          <cell r="A12">
            <v>0</v>
          </cell>
        </row>
      </sheetData>
      <sheetData sheetId="2751">
        <row r="12">
          <cell r="A12">
            <v>0</v>
          </cell>
        </row>
      </sheetData>
      <sheetData sheetId="2752">
        <row r="12">
          <cell r="A12">
            <v>0</v>
          </cell>
        </row>
      </sheetData>
      <sheetData sheetId="2753">
        <row r="12">
          <cell r="A12">
            <v>0</v>
          </cell>
        </row>
      </sheetData>
      <sheetData sheetId="2754">
        <row r="12">
          <cell r="A12">
            <v>0</v>
          </cell>
        </row>
      </sheetData>
      <sheetData sheetId="2755">
        <row r="12">
          <cell r="A12">
            <v>0</v>
          </cell>
        </row>
      </sheetData>
      <sheetData sheetId="2756">
        <row r="12">
          <cell r="A12">
            <v>0</v>
          </cell>
        </row>
      </sheetData>
      <sheetData sheetId="2757">
        <row r="12">
          <cell r="A12">
            <v>0</v>
          </cell>
        </row>
      </sheetData>
      <sheetData sheetId="2758">
        <row r="12">
          <cell r="A12">
            <v>0</v>
          </cell>
        </row>
      </sheetData>
      <sheetData sheetId="2759">
        <row r="12">
          <cell r="A12">
            <v>0</v>
          </cell>
        </row>
      </sheetData>
      <sheetData sheetId="2760">
        <row r="12">
          <cell r="A12">
            <v>0</v>
          </cell>
        </row>
      </sheetData>
      <sheetData sheetId="2761">
        <row r="12">
          <cell r="A12">
            <v>0</v>
          </cell>
        </row>
      </sheetData>
      <sheetData sheetId="2762">
        <row r="12">
          <cell r="A12">
            <v>0</v>
          </cell>
        </row>
      </sheetData>
      <sheetData sheetId="2763">
        <row r="12">
          <cell r="A12">
            <v>0</v>
          </cell>
        </row>
      </sheetData>
      <sheetData sheetId="2764">
        <row r="12">
          <cell r="A12">
            <v>0</v>
          </cell>
        </row>
      </sheetData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>
        <row r="19">
          <cell r="B19" t="str">
            <v>сжатый воздух</v>
          </cell>
        </row>
      </sheetData>
      <sheetData sheetId="2779">
        <row r="12">
          <cell r="A12">
            <v>0</v>
          </cell>
        </row>
      </sheetData>
      <sheetData sheetId="2780">
        <row r="12">
          <cell r="A12">
            <v>0</v>
          </cell>
        </row>
      </sheetData>
      <sheetData sheetId="2781">
        <row r="12">
          <cell r="A12">
            <v>0</v>
          </cell>
        </row>
      </sheetData>
      <sheetData sheetId="2782">
        <row r="12">
          <cell r="A12">
            <v>0</v>
          </cell>
        </row>
      </sheetData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>
        <row r="19">
          <cell r="B19" t="str">
            <v>сжатый воздух</v>
          </cell>
        </row>
      </sheetData>
      <sheetData sheetId="2807">
        <row r="19">
          <cell r="B19" t="str">
            <v>сжатый воздух</v>
          </cell>
        </row>
      </sheetData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>
        <row r="12">
          <cell r="A12">
            <v>0</v>
          </cell>
        </row>
      </sheetData>
      <sheetData sheetId="2849">
        <row r="12">
          <cell r="A12">
            <v>0</v>
          </cell>
        </row>
      </sheetData>
      <sheetData sheetId="2850">
        <row r="12">
          <cell r="A12">
            <v>0</v>
          </cell>
        </row>
      </sheetData>
      <sheetData sheetId="2851" refreshError="1"/>
      <sheetData sheetId="2852" refreshError="1"/>
      <sheetData sheetId="2853" refreshError="1"/>
      <sheetData sheetId="2854">
        <row r="12">
          <cell r="A12">
            <v>0</v>
          </cell>
        </row>
      </sheetData>
      <sheetData sheetId="2855" refreshError="1"/>
      <sheetData sheetId="2856">
        <row r="12">
          <cell r="A12">
            <v>0</v>
          </cell>
        </row>
      </sheetData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>
        <row r="19">
          <cell r="B19" t="str">
            <v>сжатый воздух</v>
          </cell>
        </row>
      </sheetData>
      <sheetData sheetId="2863">
        <row r="19">
          <cell r="B19" t="str">
            <v>сжатый воздух</v>
          </cell>
        </row>
      </sheetData>
      <sheetData sheetId="2864">
        <row r="19">
          <cell r="B19" t="str">
            <v>сжатый воздух</v>
          </cell>
        </row>
      </sheetData>
      <sheetData sheetId="2865">
        <row r="19">
          <cell r="B19" t="str">
            <v>сжатый воздух</v>
          </cell>
        </row>
      </sheetData>
      <sheetData sheetId="2866">
        <row r="19">
          <cell r="B19" t="str">
            <v>сжатый воздух</v>
          </cell>
        </row>
      </sheetData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wer purchase by regions"/>
      <sheetName val="IS2000"/>
      <sheetName val="scenario1"/>
      <sheetName val="Assumptions"/>
      <sheetName val="Dictionaries"/>
      <sheetName val="7.1"/>
      <sheetName val="11"/>
      <sheetName val="Comp06"/>
      <sheetName val="ЦентрЗатр"/>
      <sheetName val="ЕдИзм"/>
      <sheetName val="Предпр"/>
      <sheetName val="IS"/>
      <sheetName val="Resource Sheet"/>
      <sheetName val="Main Sheet"/>
      <sheetName val="Info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loan 2"/>
      <sheetName val="Cellular"/>
      <sheetName val="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STemp"/>
      <sheetName val="Random Report"/>
      <sheetName val="Sheet2"/>
      <sheetName val="Sheet3"/>
      <sheetName val="Def"/>
      <sheetName val="SAD Schedule"/>
      <sheetName val="CPI"/>
      <sheetName val="Precios"/>
      <sheetName val="PLAC"/>
      <sheetName val="Ставки на технику"/>
      <sheetName val="PYTB"/>
      <sheetName val="Post Frac"/>
      <sheetName val="IPR"/>
      <sheetName val="IS"/>
      <sheetName val="scenario1"/>
      <sheetName val="Assumptions"/>
      <sheetName val="11"/>
      <sheetName val="ÑïèñîêÒÝÏ"/>
      <sheetName val="July_03_Pg8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Gas1999"/>
      <sheetName val="ÑïèñîêÒÝÏ"/>
      <sheetName val="IS"/>
      <sheetName val="TOC"/>
      <sheetName val="CPI"/>
      <sheetName val="Info"/>
      <sheetName val="scenario1"/>
      <sheetName val="Assumptions"/>
      <sheetName val="6НК-cт."/>
      <sheetName val="P101"/>
      <sheetName val="SMSTemp"/>
      <sheetName val="ЦентрЗатр"/>
      <sheetName val="ЕдИзм"/>
      <sheetName val="Предпр"/>
      <sheetName val="3НК"/>
      <sheetName val="Comp"/>
      <sheetName val="11"/>
      <sheetName val="N_SVOD"/>
      <sheetName val="01ADDL.F.A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татьи"/>
      <sheetName val="Проек.расх"/>
      <sheetName val="Содержание"/>
      <sheetName val="Форма2"/>
      <sheetName val="SMSTemp"/>
      <sheetName val="o"/>
      <sheetName val="Resources"/>
      <sheetName val="A3-100"/>
      <sheetName val="Все виды материалов D`1-18"/>
      <sheetName val="Production_Ref Q-1-3"/>
      <sheetName val="Production_ref_Q4"/>
      <sheetName val="Cost 99v98"/>
      <sheetName val="GAAP TB 30.08.01  detail p&amp;l"/>
      <sheetName val="Проек_расх"/>
      <sheetName val="PYTB"/>
      <sheetName val="Settings"/>
      <sheetName val="1"/>
      <sheetName val="Precios"/>
      <sheetName val="CPI"/>
      <sheetName val="ОДТ и ГЦТ"/>
      <sheetName val="Общие начальные данные"/>
      <sheetName val="Inputs"/>
      <sheetName val="FA Movement Kyrg"/>
      <sheetName val="Лист3"/>
      <sheetName val="Anlagevermögen"/>
      <sheetName val="Links"/>
      <sheetName val="Lead"/>
      <sheetName val="KCC"/>
      <sheetName val="2.2 ОтклОТМ"/>
      <sheetName val="1.3.2 ОТМ"/>
      <sheetName val="Предпр"/>
      <sheetName val="ЦентрЗатр"/>
      <sheetName val="ЕдИзм"/>
      <sheetName val="Present"/>
      <sheetName val="ЯНВАРЬ"/>
      <sheetName val="DATA"/>
      <sheetName val="#ССЫЛКА"/>
      <sheetName val="N_SVOD"/>
      <sheetName val="??????"/>
      <sheetName val="I. Прогноз доходов"/>
      <sheetName val="Channels"/>
      <sheetName val="april-june99"/>
      <sheetName val="11"/>
      <sheetName val="Форма1"/>
      <sheetName val="Осн"/>
      <sheetName val="предприятия"/>
      <sheetName val="153541"/>
      <sheetName val="Свод"/>
      <sheetName val="C-100"/>
      <sheetName val="C-110"/>
      <sheetName val="E-100"/>
      <sheetName val="E-110"/>
      <sheetName val="E-120"/>
      <sheetName val="E-130"/>
      <sheetName val="Е-140"/>
      <sheetName val="E-150"/>
      <sheetName val="F-100"/>
      <sheetName val="F-110"/>
      <sheetName val="F-120"/>
      <sheetName val="H-100"/>
      <sheetName val="K-100"/>
      <sheetName val="K-110"/>
      <sheetName val="K-120"/>
      <sheetName val="K-130"/>
      <sheetName val="K-140"/>
      <sheetName val="N-100"/>
      <sheetName val="N-130"/>
      <sheetName val="N-140"/>
      <sheetName val="N-150"/>
      <sheetName val="N-160"/>
      <sheetName val="N-180"/>
      <sheetName val="Q-100"/>
      <sheetName val="T-100"/>
      <sheetName val="U1-110"/>
      <sheetName val="U1-120"/>
      <sheetName val="U1-100"/>
      <sheetName val="U1-130"/>
      <sheetName val="U1-140"/>
      <sheetName val="U2-100"/>
      <sheetName val="U3-100"/>
      <sheetName val="U4-100"/>
      <sheetName val="Операции со Связанными сторона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1NK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ЯНВАРЬ"/>
      <sheetName val="PP&amp;E mvt for 2003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Добыча нефти4"/>
      <sheetName val="ЦентрЗатр"/>
      <sheetName val="ЕдИзм"/>
      <sheetName val="Предпр"/>
      <sheetName val="Форма 4 кап.зат-ты (2)"/>
      <sheetName val="Статьи"/>
      <sheetName val="Нефть"/>
      <sheetName val="2006 AJE RJE"/>
      <sheetName val="2.2 ОтклОТМ"/>
      <sheetName val="1.3.2 ОТМ"/>
      <sheetName val="FES"/>
      <sheetName val="H3.100 Rollforward"/>
      <sheetName val="Налоги"/>
      <sheetName val="свод"/>
      <sheetName val="группа"/>
      <sheetName val="SMSTemp"/>
      <sheetName val="INSTRUCTIONS"/>
      <sheetName val="1"/>
      <sheetName val="без НДС"/>
      <sheetName val="Sheet1"/>
      <sheetName val="Авансы_уплач,деньги в регионах"/>
      <sheetName val="#ССЫЛКА"/>
      <sheetName val="Авансы_уплач,деньги в регионах,"/>
      <sheetName val="d_pok"/>
      <sheetName val="б"/>
      <sheetName val="PLтв - Б"/>
      <sheetName val="из сем"/>
      <sheetName val="US Dollar 2003"/>
      <sheetName val="SDR 2003"/>
      <sheetName val="Captions"/>
      <sheetName val="form"/>
      <sheetName val="Info"/>
      <sheetName val="поставка сравн13"/>
      <sheetName val="Budget"/>
      <sheetName val="Cost 99v98"/>
      <sheetName val="cant sim"/>
      <sheetName val="PYTB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GAAP TB 31.12.01  detail p&amp;l"/>
      <sheetName val="курсы"/>
      <sheetName val="СписокТЭП"/>
      <sheetName val="База"/>
      <sheetName val="Пр2"/>
      <sheetName val="топливо"/>
      <sheetName val="Потребители"/>
      <sheetName val="Сдача "/>
      <sheetName val=""/>
      <sheetName val="XLR_NoRangeSheet"/>
      <sheetName val="U2 775 - COGS comparison per su"/>
      <sheetName val="Б.мчас (П)"/>
      <sheetName val="9"/>
      <sheetName val="Analytics"/>
      <sheetName val="Production_Ref Q-1-3"/>
      <sheetName val="Список документов"/>
      <sheetName val="XREF"/>
      <sheetName val="ОТЧЕТ КТЖ 01.01.09"/>
      <sheetName val="FA Movement Kyrg"/>
      <sheetName val="FA Movement "/>
      <sheetName val="depreciation testing"/>
      <sheetName val="Anlagevermögen"/>
      <sheetName val="Собственный капитал"/>
      <sheetName val="Movements"/>
      <sheetName val="Hidden"/>
      <sheetName val="Movement"/>
      <sheetName val="Balance Sheet"/>
      <sheetName val="8180 (8181,8182)"/>
      <sheetName val="8082"/>
      <sheetName val="8113"/>
      <sheetName val="Additions_Disposals"/>
      <sheetName val="1 вариант  2009 "/>
      <sheetName val="8250"/>
      <sheetName val="8140"/>
      <sheetName val="8070"/>
      <sheetName val="8145"/>
      <sheetName val="8200"/>
      <sheetName val="8210"/>
      <sheetName val="УПРАВЛЕНИЕ11"/>
      <sheetName val="GAAP TB 30.09.01  detail p&amp;l"/>
      <sheetName val="Исх.данные"/>
      <sheetName val="распределение модели"/>
      <sheetName val="цеховые"/>
      <sheetName val="Pbs_Wbs_ATC"/>
      <sheetName val="Disclosure"/>
      <sheetName val="Бонды стр.341"/>
      <sheetName val="summary"/>
      <sheetName val="Capex"/>
      <sheetName val="ВСДС_1 (MAIN)"/>
      <sheetName val="7.1"/>
      <sheetName val="ДД"/>
      <sheetName val="ATI"/>
      <sheetName val="Март"/>
      <sheetName val="Сентябрь"/>
      <sheetName val="Квартал"/>
      <sheetName val="Декабрь"/>
      <sheetName val="Ноябрь"/>
      <sheetName val="Precios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Input"/>
      <sheetName val="Control Settings"/>
      <sheetName val="фот пп2000разбивка"/>
      <sheetName val="ЗАО_н.ит"/>
      <sheetName val="ЗАО_мес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АПК реформа"/>
      <sheetName val="Преискурант"/>
      <sheetName val="стр.245 (2)"/>
      <sheetName val="SETUP"/>
      <sheetName val="МО 0012"/>
      <sheetName val="класс"/>
      <sheetName val="14.1.2.2.(Услуги связи)"/>
      <sheetName val="Осн"/>
      <sheetName val="13 NGDO"/>
      <sheetName val="  2.3.2"/>
      <sheetName val="Ввод"/>
      <sheetName val="12 из 57 АЗС"/>
      <sheetName val="Авансы-1"/>
      <sheetName val="постоянные затраты"/>
      <sheetName val="Бюджет"/>
      <sheetName val="Пок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ОборБалФормОтч"/>
      <sheetName val="ТитулЛистОтч"/>
      <sheetName val="Production_ref_Q4"/>
      <sheetName val="Sales-COS"/>
      <sheetName val="Financial ratios А3"/>
      <sheetName val="2_2 ОтклОТМ"/>
      <sheetName val="1_3_2 ОТМ"/>
      <sheetName val="I. Прогноз доходов"/>
      <sheetName val="Лист3"/>
      <sheetName val="GTM BK"/>
      <sheetName val="Const"/>
      <sheetName val="Dep_OpEx"/>
      <sheetName val="Consolidator Inputs"/>
      <sheetName val="Auxilliary_Info"/>
      <sheetName val="TOC"/>
      <sheetName val="NPV"/>
      <sheetName val="План произв-ва (мес.) (бюджет)"/>
      <sheetName val="Итоговая таблица"/>
      <sheetName val="Расчет2000Прямой"/>
      <sheetName val="Test of FA Installation"/>
      <sheetName val="Additions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2_2_ОтклОТМ"/>
      <sheetName val="1_3_2_ОТМ"/>
      <sheetName val="H3_100_Rollforward"/>
      <sheetName val="Б_мчас_(П)"/>
      <sheetName val="7_1"/>
      <sheetName val="5R"/>
      <sheetName val="KreПК"/>
      <sheetName val="Пр 41"/>
      <sheetName val="Russia Print Version"/>
      <sheetName val="finbal10"/>
      <sheetName val="12НК"/>
      <sheetName val="3НК"/>
      <sheetName val="KCC"/>
      <sheetName val="Данные"/>
      <sheetName val="П"/>
      <sheetName val="calc"/>
      <sheetName val="2008 ГСМ"/>
      <sheetName val="Плата за загрязнение "/>
      <sheetName val="Типограф"/>
      <sheetName val="IS"/>
      <sheetName val="2кв."/>
      <sheetName val="ОТиТБ"/>
      <sheetName val="Non-Statistical Sampling Master"/>
      <sheetName val="Global Data"/>
      <sheetName val="A-20"/>
      <sheetName val="канц"/>
      <sheetName val="Апрель"/>
      <sheetName val="Июль"/>
      <sheetName val="Июнь"/>
      <sheetName val="факс(2005-20гг.)"/>
      <sheetName val="1 (2)"/>
      <sheetName val="ППД"/>
      <sheetName val="2в"/>
      <sheetName val="общ-нефт"/>
      <sheetName val="Datasheet"/>
      <sheetName val="Лист2"/>
      <sheetName val="O.500 Property Tax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ommon"/>
      <sheetName val="OPEX&amp;FIN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Cost_99v98"/>
      <sheetName val="cant_sim"/>
      <sheetName val="фот_пп2000разбивка"/>
      <sheetName val="Production_Ref_Q-1-3"/>
      <sheetName val="ЗАО_н_ит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01-45"/>
      <sheetName val="Cash flows - PBC"/>
      <sheetName val="FA register"/>
      <sheetName val="исп.см."/>
      <sheetName val="L&amp;E"/>
      <sheetName val="Kolommen_balans"/>
      <sheetName val="SA Procedures"/>
      <sheetName val="ГМ "/>
      <sheetName val="форма 3 смета затрат"/>
      <sheetName val="Подразделения"/>
      <sheetName val="Проекты"/>
      <sheetName val="Сотрудники"/>
      <sheetName val="прил№10"/>
      <sheetName val="Cashflow"/>
      <sheetName val="Спр. раб."/>
      <sheetName val="K-800 Imp. test"/>
      <sheetName val="Гр5(о)"/>
      <sheetName val="Макро"/>
      <sheetName val="$ IS"/>
      <sheetName val="7"/>
      <sheetName val="10"/>
      <sheetName val="факс(2005-20гг_)"/>
      <sheetName val="-расчет налогов от ФОТ  на 2014"/>
      <sheetName val="Reference"/>
      <sheetName val="перевозки"/>
      <sheetName val="L-1"/>
      <sheetName val="ввод-вывод ОС авг2004- 2005"/>
      <sheetName val="Форма3.6"/>
      <sheetName val="Graph"/>
      <sheetName val="misc"/>
      <sheetName val="из_сем4"/>
      <sheetName val="US_Dollar_20034"/>
      <sheetName val="SDR_20034"/>
      <sheetName val="Control_Settings1"/>
      <sheetName val="GTM_BK1"/>
      <sheetName val="Consolidator_Inputs1"/>
      <sheetName val="Добыча_нефти44"/>
      <sheetName val="поставка_сравн131"/>
      <sheetName val="2_2_ОтклОТМ2"/>
      <sheetName val="1_3_2_ОТМ2"/>
      <sheetName val="Cost_99v981"/>
      <sheetName val="cant_sim1"/>
      <sheetName val="фот_пп2000разбивка1"/>
      <sheetName val="Production_Ref_Q-1-31"/>
      <sheetName val="ЗАО_н_ит1"/>
      <sheetName val="PP&amp;E_mvt_for_20031"/>
      <sheetName val="FP20DB_(3)1"/>
      <sheetName val="Курс_валют1"/>
      <sheetName val="Другие_расходы1"/>
      <sheetName val="Форма_4_кап_зат-ты_(2)1"/>
      <sheetName val="2006_AJE_RJE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Б_мчас_(П)1"/>
      <sheetName val="2008_ГСМ1"/>
      <sheetName val="Плата_за_загрязнение_1"/>
      <sheetName val="Собственный_капитал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"/>
      <sheetName val="факс(2005-20гг_)1"/>
      <sheetName val="6НК-cт_"/>
      <sheetName val="Interco_payables&amp;receivables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SA_Procedures"/>
      <sheetName val="ГМ_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форма_3_смета_затрат"/>
      <sheetName val="$_IS"/>
      <sheetName val="Авансы_уплач,деньги_в_регионах"/>
      <sheetName val="Авансы_уплач,деньги_в_регионах,"/>
      <sheetName val="PLтв_-_Б"/>
      <sheetName val="Спр__раб_"/>
      <sheetName val="16.12"/>
      <sheetName val="6 NK"/>
      <sheetName val="1кв. "/>
      <sheetName val="замер"/>
      <sheetName val="78"/>
      <sheetName val="PM-TE"/>
      <sheetName val="Test"/>
      <sheetName val="Keys"/>
      <sheetName val="Settings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Бюджет тек. затрат"/>
      <sheetName val="коммун.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MetaData"/>
      <sheetName val="ЛСЦ начисленное на 31.12.08"/>
      <sheetName val="ЛЛизинг начис. на 31.12.08"/>
      <sheetName val="ВОЛС"/>
      <sheetName val="Служебный ФКРБ"/>
      <sheetName val="Источник финансирования"/>
      <sheetName val="Способ закупки"/>
      <sheetName val="Тип пункта плана"/>
      <sheetName val="коммун_"/>
      <sheetName val="Бюджет_тек__затрат"/>
      <sheetName val="K-800_Imp__test"/>
      <sheetName val="FA_register"/>
      <sheetName val="не_удалять!"/>
      <sheetName val="4"/>
      <sheetName val="заявка_на_произ"/>
      <sheetName val="ТД РАП"/>
      <sheetName val="Profiles"/>
      <sheetName val="Wells"/>
      <sheetName val="I_KEY_INFORMATION1"/>
      <sheetName val="почтов_1"/>
      <sheetName val="6НК-cт_1"/>
      <sheetName val="Interco_payables&amp;receivables1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fish"/>
      <sheetName val="тиме"/>
      <sheetName val="InputTI"/>
      <sheetName val="PIT&amp;PP(2)"/>
      <sheetName val="Служебный ФК_x0005__x0000_"/>
      <sheetName val="Loaded"/>
      <sheetName val="6НК簀⽕쐀⽕"/>
      <sheetName val="6НКԯ_x0000_缀_x0000_"/>
      <sheetName val="Служебный ФК_x0000__x0000_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Б_мчас_(П)2"/>
      <sheetName val="PP&amp;E_mvt_for_20032"/>
      <sheetName val="2008_ГСМ2"/>
      <sheetName val="Плата_за_загрязнение_2"/>
      <sheetName val="факс(2005-20гг_)2"/>
      <sheetName val="поставка_сравн132"/>
      <sheetName val="форма_3_смета_затрат1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Авансы_уплач,деньги_в_регионах1"/>
      <sheetName val="Авансы_уплач,деньги_в_регионах2"/>
      <sheetName val="PLтв_-_Б1"/>
      <sheetName val="Спр__раб_1"/>
      <sheetName val="$_IS1"/>
      <sheetName val="K-800_Imp__test1"/>
      <sheetName val="FA_register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РБ"/>
      <sheetName val="Источник_финансирования"/>
      <sheetName val="Способ_закупки"/>
      <sheetName val="Тип_пункта_плана"/>
      <sheetName val="ТД_РАП"/>
      <sheetName val="Служебный_ФК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Threshold Table"/>
      <sheetName val="Простой 5-10 тн"/>
      <sheetName val="Input TI"/>
      <sheetName val="Служебный ФК _x0000_"/>
      <sheetName val="Служебный ФК恔 "/>
      <sheetName val="Служебный ФК "/>
      <sheetName val="Служебный ФК  "/>
      <sheetName val="6НК  _x0009__x000d_"/>
      <sheetName val="_x0000_ _x0000__x000a__x0000_ _x0000__x000a__x0000_ _x0000_ _x0000_ "/>
      <sheetName val="6НК   _x000d_"/>
      <sheetName val="List of Functions"/>
      <sheetName val="25. Hidden"/>
      <sheetName val="2. Inputs"/>
      <sheetName val="Links"/>
      <sheetName val="ТМЗ-6"/>
      <sheetName val="Исх"/>
      <sheetName val="Cash_flows_-_PBC"/>
      <sheetName val="исп_см_"/>
      <sheetName val="без_НД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 refreshError="1"/>
      <sheetData sheetId="368"/>
      <sheetData sheetId="369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/>
      <sheetData sheetId="637" refreshError="1"/>
      <sheetData sheetId="638" refreshError="1"/>
      <sheetData sheetId="639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/>
      <sheetData sheetId="752"/>
      <sheetData sheetId="753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2"/>
      <sheetName val="свод"/>
      <sheetName val="группа"/>
    </sheetNames>
    <sheetDataSet>
      <sheetData sheetId="0"/>
      <sheetData sheetId="1" refreshError="1"/>
      <sheetData sheetId="2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2"/>
    </sheetNames>
    <sheetDataSet>
      <sheetData sheetId="0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2"/>
    </sheetNames>
    <sheetDataSet>
      <sheetData sheetId="0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2"/>
      <sheetName val="Памятка"/>
      <sheetName val="Форма1"/>
      <sheetName val="Форма3"/>
      <sheetName val="Форма4"/>
      <sheetName val="Форма5"/>
      <sheetName val="Форма6"/>
      <sheetName val="Форма7"/>
      <sheetName val="Форма8"/>
      <sheetName val="П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"/>
      <sheetName val="1НК"/>
      <sheetName val="2НК, 1БК, 1БО"/>
      <sheetName val="3НК, 2БК, 2БО_tg"/>
      <sheetName val="3НК, 2БК, 2БО_usd"/>
      <sheetName val="4НК, 4БК, 5БО_tg"/>
      <sheetName val="4НК, 4БК, 5БО_usd"/>
      <sheetName val="5НК, 5БК, 6БО_tg"/>
      <sheetName val="5НК, 5БК, 6БО_usd"/>
      <sheetName val="6НК, 6БК"/>
      <sheetName val="8.1НК_tg"/>
      <sheetName val="8.1НК_usd"/>
      <sheetName val="8.2НК_tg"/>
      <sheetName val="8.2НК_usd"/>
      <sheetName val="10НК_tg"/>
      <sheetName val="10НК_usd"/>
    </sheetNames>
    <sheetDataSet>
      <sheetData sheetId="0" refreshError="1"/>
      <sheetData sheetId="1" refreshError="1">
        <row r="13">
          <cell r="H13">
            <v>150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БО, 2БКО_PF"/>
      <sheetName val="1НК_PF"/>
      <sheetName val="2НК, 1БК_PF"/>
      <sheetName val="6НК, 6БК_PF"/>
      <sheetName val="3BO, 3BKO_PF"/>
      <sheetName val="10NK, 8BO_PF"/>
      <sheetName val="7NK_PF"/>
      <sheetName val="8NK, 3BK, 4BO_PF"/>
      <sheetName val="9NK_PF"/>
      <sheetName val="1BO, 1BKO_PF"/>
      <sheetName val="3HK, 2BK_PF"/>
      <sheetName val="4HK, 4BK, 5BO_PF"/>
      <sheetName val="DirCF PF"/>
      <sheetName val="5HK, 5BK, 6BO_PF"/>
      <sheetName val="Статьи"/>
      <sheetName val="Common"/>
      <sheetName val="OPEX&amp;FIN"/>
      <sheetName val="Control"/>
      <sheetName val="Language"/>
      <sheetName val="Configuration"/>
      <sheetName val="Lists"/>
      <sheetName val="Checks"/>
      <sheetName val="CO_1"/>
      <sheetName val="CO_10"/>
      <sheetName val="CO_12"/>
      <sheetName val="CO_13"/>
      <sheetName val="CO_14"/>
      <sheetName val="CO_15"/>
      <sheetName val="CO_16"/>
      <sheetName val="CO_17"/>
      <sheetName val="CO_18"/>
      <sheetName val="CO_19"/>
      <sheetName val="CO_2"/>
      <sheetName val="CO_20"/>
      <sheetName val="CO_21"/>
      <sheetName val="CO_22"/>
      <sheetName val="CO_23"/>
      <sheetName val="CO_24"/>
      <sheetName val="CO_25"/>
      <sheetName val="CO_26"/>
      <sheetName val="CO_27"/>
      <sheetName val="CO_28"/>
      <sheetName val="CO_29"/>
      <sheetName val="CO_3"/>
      <sheetName val="CO_30"/>
      <sheetName val="CO_4"/>
      <sheetName val="CO_5"/>
      <sheetName val="CO_6"/>
      <sheetName val="CO_7"/>
      <sheetName val="CO_8"/>
      <sheetName val="CO_9"/>
      <sheetName val="Форма2"/>
      <sheetName val="SMSTemp"/>
      <sheetName val="1"/>
      <sheetName val="Con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иагр"/>
      <sheetName val="ИТОГО Динамика"/>
      <sheetName val="Groups of customers"/>
      <sheetName val="2001"/>
      <sheetName val="Y 2000"/>
      <sheetName val="Y 1999"/>
      <sheetName val="Город"/>
      <sheetName val="Бескарагай"/>
      <sheetName val="Бородулихa"/>
      <sheetName val="Н.Шульбa"/>
      <sheetName val="Пригород"/>
      <sheetName val="Чарск"/>
      <sheetName val="Жармa"/>
      <sheetName val="Кокпекты"/>
      <sheetName val="Прииртышский"/>
      <sheetName val="Абай"/>
      <sheetName val="10.Аягуз"/>
      <sheetName val="Аягуз"/>
      <sheetName val="Урджар"/>
      <sheetName val="Маканчи"/>
      <sheetName val="Аксуат"/>
      <sheetName val="091.Абралинский"/>
      <sheetName val="Лист1"/>
    </sheetNames>
    <sheetDataSet>
      <sheetData sheetId="0"/>
      <sheetData sheetId="1" refreshError="1">
        <row r="64">
          <cell r="B64">
            <v>2.82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Доходы"/>
      <sheetName val="Склад"/>
      <sheetName val="Затраты"/>
      <sheetName val="Зарплата"/>
      <sheetName val="Активы"/>
      <sheetName val="Бюджет"/>
      <sheetName val="Данные"/>
      <sheetName val="Control Settings"/>
      <sheetName val="FES"/>
      <sheetName val="Форма2"/>
      <sheetName val="PROGNOS"/>
      <sheetName val="TB Atai excel"/>
      <sheetName val="VLOOKUP"/>
      <sheetName val="B 1"/>
      <sheetName val="A 100"/>
      <sheetName val="INPUTMASTER"/>
      <sheetName val="Стать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&amp;A - Branch"/>
      <sheetName val="G&amp;A - ESHPETCO"/>
      <sheetName val="Consol with HO 3Qrt 02"/>
      <sheetName val="бухгалтерия - 9мес."/>
      <sheetName val="бухгалтерия-9мес._2"/>
      <sheetName val="PL-сравнялка-факт+бух."/>
      <sheetName val="PL-сравнялка-план+ожид"/>
      <sheetName val="PL-2002-ожид."/>
      <sheetName val="cashflow - январь-сентябрь"/>
      <sheetName val="cash flow - октябрь"/>
      <sheetName val="ДДС - 2002-ожид."/>
      <sheetName val="CAPEX_2002_Горюнов"/>
      <sheetName val="Capex_2002_24012003"/>
      <sheetName val="WellCost_2002"/>
      <sheetName val="ДДС-25 приказ"/>
      <sheetName val="АДДС_25приказ"/>
      <sheetName val="PL-25 приказ"/>
      <sheetName val="План_Кабре_ППУ_2002"/>
      <sheetName val="КПД-сводный -нов."/>
      <sheetName val="Financials-1q"/>
      <sheetName val="Financials-2q"/>
      <sheetName val="Бухг.1"/>
      <sheetName val="Бухг.2"/>
      <sheetName val="PL-2002-бухгалтерия"/>
      <sheetName val="Oil Sales in 2002-Per EGPC "/>
      <sheetName val="Лист1"/>
      <sheetName val="Лист2"/>
      <sheetName val="Лист3"/>
      <sheetName val="VLOOKUP"/>
      <sheetName val="INPUTMASTER"/>
      <sheetName val="Статьи"/>
      <sheetName val="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&amp;A - Branch"/>
      <sheetName val="G&amp;A - ESHPETCO"/>
      <sheetName val="Consol with HO 3Qrt 02"/>
      <sheetName val="бухгалтерия - 9мес."/>
      <sheetName val="бухгалтерия-9мес._2"/>
      <sheetName val="PL-сравнялка-факт+бух."/>
      <sheetName val="PL-сравнялка-план+ожид"/>
      <sheetName val="PL-2002-ожид."/>
      <sheetName val="cashflow - январь-сентябрь"/>
      <sheetName val="cash flow - октябрь"/>
      <sheetName val="ДДС - 2002-ожид."/>
      <sheetName val="CAPEX_2002_Горюнов"/>
      <sheetName val="Capex_2002_24012003"/>
      <sheetName val="WellCost_2002"/>
      <sheetName val="ДДС-25 приказ"/>
      <sheetName val="АДДС_25приказ"/>
      <sheetName val="PL-25 приказ"/>
      <sheetName val="План_Кабре_ППУ_2002"/>
      <sheetName val="КПД-сводный -нов."/>
      <sheetName val="Financials-1q"/>
      <sheetName val="Financials-2q"/>
      <sheetName val="Бухг.1"/>
      <sheetName val="Бухг.2"/>
      <sheetName val="PL-2002-бухгалтерия"/>
      <sheetName val="Oil Sales in 2002-Per EGPC "/>
      <sheetName val="Лист1"/>
      <sheetName val="Лист2"/>
      <sheetName val="Лист3"/>
      <sheetName val="VLOOKUP"/>
      <sheetName val="INPUT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Index"/>
      <sheetName val="C-Summary"/>
      <sheetName val="C-MLP"/>
      <sheetName val="C 25"/>
      <sheetName val="форма 1П"/>
      <sheetName val="B 1"/>
      <sheetName val="A 100"/>
      <sheetName val="1кв. "/>
      <sheetName val="2кв."/>
      <sheetName val="Форма2"/>
      <sheetName val="FES"/>
      <sheetName val="#REF"/>
      <sheetName val="Prelim Cost"/>
      <sheetName val="CamKum Prod"/>
      <sheetName val="VLOOKUP"/>
      <sheetName val="INPUTMASTER"/>
      <sheetName val="Статьи"/>
      <sheetName val="Данные"/>
      <sheetName val="H"/>
      <sheetName val="J"/>
      <sheetName val="K"/>
      <sheetName val="N"/>
      <sheetName val="O"/>
      <sheetName val="M"/>
      <sheetName val="L"/>
      <sheetName val="F100-Trial BS"/>
      <sheetName val="cash-1030"/>
      <sheetName val="Inputs"/>
      <sheetName val="FA Movement Kyrg"/>
      <sheetName val="Лист3"/>
      <sheetName val="Планы"/>
      <sheetName val="#ССЫЛКА"/>
      <sheetName val="TB"/>
      <sheetName val="TKI_2001_12_WP_Treasury Managem"/>
      <sheetName val="Depr"/>
      <sheetName val="Баланс"/>
      <sheetName val="C_25"/>
      <sheetName val="B_1"/>
      <sheetName val="A_100"/>
      <sheetName val="1кв__"/>
      <sheetName val="2кв_"/>
      <sheetName val="форма_1П"/>
      <sheetName val="Prelim_Cost"/>
      <sheetName val="CamKum_Prod"/>
      <sheetName val="F100-Trial_BS"/>
      <sheetName val="FA_Movement_Kyrg"/>
      <sheetName val="TKI_2001_12_WP_Treasury_Managem"/>
      <sheetName val="1610"/>
      <sheetName val="ЦентрЗатр"/>
      <sheetName val="ЕдИзм"/>
      <sheetName val="Предпр"/>
      <sheetName val="Data-in"/>
      <sheetName val="БПО"/>
      <sheetName val="тран2"/>
      <sheetName val="Anlagevermögen"/>
      <sheetName val="Securitie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d"/>
      <sheetName val="1с"/>
      <sheetName val="B 1"/>
      <sheetName val="A 100"/>
      <sheetName val="C 25"/>
      <sheetName val="VLOOKUP"/>
      <sheetName val="INPUTMASTER"/>
      <sheetName val="Данные"/>
      <sheetName val="F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ST PAGE"/>
      <sheetName val="CONTENTS"/>
      <sheetName val="ANNUAL PLAN  FOREWORD"/>
      <sheetName val="Foreword Text"/>
      <sheetName val="EXECUTIVE SUMMARY"/>
      <sheetName val="BUDGET REPORT"/>
      <sheetName val="Budget Report Text"/>
      <sheetName val="BUDGET SUMMARY"/>
      <sheetName val="BUDGET SUMMARY CONTENTS"/>
      <sheetName val="Income Statement"/>
      <sheetName val="Budget Summary #"/>
      <sheetName val="ekibastuz"/>
      <sheetName val="Assumptions"/>
      <sheetName val="Cash Flow"/>
      <sheetName val="Bad Debt Recocvery"/>
      <sheetName val="General Repairs IS"/>
      <sheetName val="Planed Maintenance "/>
      <sheetName val="O&amp;M Cost IS"/>
      <sheetName val="NES 96-97"/>
      <sheetName val="98-2007"/>
      <sheetName val="Executive Summary Text"/>
      <sheetName val="Water &amp; Chemical Consumption"/>
      <sheetName val="Fuel Consumption"/>
      <sheetName val="Budget for Transportation"/>
      <sheetName val="Main_T IS"/>
      <sheetName val="Fuel Handling Budget"/>
      <sheetName val="Budget I&amp;C Combined IS"/>
      <sheetName val="CASH FLOW SHEETS"/>
      <sheetName val="O&amp;M Cost CF"/>
      <sheetName val="Budget I&amp;C Combined CF"/>
      <sheetName val="Main_T CF"/>
      <sheetName val="General Repairs CF"/>
      <sheetName val="Budget I&amp;C CombinedCF"/>
      <sheetName val="Electrical"/>
      <sheetName val="Cap Improvement"/>
      <sheetName val="Schedule"/>
      <sheetName val="Social Sphere Cover"/>
      <sheetName val="Social Sphere"/>
      <sheetName val="Marketing Covr"/>
      <sheetName val="Marketing"/>
      <sheetName val="Outage Sch"/>
      <sheetName val="scenario1"/>
      <sheetName val="Consumables"/>
      <sheetName val="Notes"/>
      <sheetName val="Issues"/>
      <sheetName val="Notes (Russian)"/>
      <sheetName val="Issues(Russian)"/>
      <sheetName val="CONTENTS (Russian)"/>
      <sheetName val="Comments"/>
      <sheetName val="BASE CASE 270MW AES INJ CF "/>
      <sheetName val="Supplies"/>
      <sheetName val="Sens"/>
      <sheetName val="TARIF2"/>
      <sheetName val="Assumption"/>
      <sheetName val="TB Atai exc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02">
          <cell r="C102">
            <v>0.3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Inp_Co_Details"/>
      <sheetName val="Auxilliary_Info"/>
      <sheetName val="SM Outputs"/>
      <sheetName val="3m 200X"/>
      <sheetName val="6m 200X"/>
      <sheetName val="9m 200X"/>
      <sheetName val="12m 200X"/>
      <sheetName val="200X+1"/>
      <sheetName val="200X+2"/>
      <sheetName val="200X+3"/>
      <sheetName val="200X+4"/>
      <sheetName val="2BKO"/>
      <sheetName val="3 BKO"/>
      <sheetName val="6 NK"/>
      <sheetName val="8 NK"/>
      <sheetName val="10 NK"/>
      <sheetName val="Def"/>
      <sheetName val="CO_11"/>
      <sheetName val="091020_Sub_01_JSC KazMunaiGaz E"/>
      <sheetName val="C 25"/>
      <sheetName val="Dep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"/>
      <sheetName val="Depr"/>
      <sheetName val="Resource Sheet"/>
      <sheetName val="Main Sheet"/>
      <sheetName val="Def"/>
      <sheetName val="C 25"/>
      <sheetName val="Book1"/>
      <sheetName val="B 1"/>
      <sheetName val="A 100"/>
      <sheetName val="VLOOKUP"/>
      <sheetName val="INPUTMAST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дача "/>
      <sheetName val="Добыча "/>
      <sheetName val="ГКС"/>
      <sheetName val="Счетчики"/>
      <sheetName val="Газ(прир.)"/>
      <sheetName val="Добыча 04"/>
      <sheetName val="Сдача 04"/>
      <sheetName val="Р4-99"/>
      <sheetName val="Добыча1"/>
      <sheetName val="Сдача 03"/>
      <sheetName val="Р2-99"/>
      <sheetName val="Добыча2-99"/>
      <sheetName val="Сдача2-99"/>
      <sheetName val="Форма2"/>
      <sheetName val="ЗАО_н.ит"/>
      <sheetName val="ЗАО_ме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osure"/>
      <sheetName val="PP&amp;E mvt for 2003"/>
      <sheetName val="Rollfwd 2 mths all"/>
      <sheetName val="PP&amp;E mvt for 2003 - ID"/>
      <sheetName val="Rollfwd 2 mths - ID"/>
      <sheetName val="Sample size calc"/>
      <sheetName val="Additions selection"/>
      <sheetName val="Additions test"/>
      <sheetName val="Disposals selection"/>
      <sheetName val="Disposals test"/>
      <sheetName val="Depreciation test"/>
      <sheetName val="Threshold Calc"/>
      <sheetName val="122"/>
      <sheetName val="123.4"/>
      <sheetName val="XREF"/>
      <sheetName val="Tickmarks"/>
      <sheetName val="PP&amp;E mvt PBC"/>
      <sheetName val="PP&amp;E mvt 2 mths PBC"/>
      <sheetName val="PP&amp;E mvt ID 2003 PBC"/>
      <sheetName val="PP&amp;E mvt 2 mths ID-PBC"/>
      <sheetName val="PP_E mvt for 2003"/>
      <sheetName val="Добыча нефти4"/>
      <sheetName val="Äîáû÷à íåôòè4"/>
      <sheetName val="FES"/>
      <sheetName val="Worksheet in 5650 PP&amp;E movement"/>
      <sheetName val="Форма2"/>
      <sheetName val="FA register"/>
      <sheetName val="2.2 ОтклОТМ"/>
      <sheetName val="1.3.2 ОТМ"/>
      <sheetName val="Предпр"/>
      <sheetName val="ЦентрЗатр"/>
      <sheetName val="ЕдИзм"/>
      <sheetName val="L-1"/>
      <sheetName val="Собственный капитал"/>
      <sheetName val="Inventory Count Sheet"/>
      <sheetName val="Ôîðìà2"/>
      <sheetName val="Ñîáñòâåííûé êàïèòàë"/>
      <sheetName val="Transportation Services"/>
      <sheetName val="Summary"/>
      <sheetName val="Workover service"/>
      <sheetName val="Utilities Expense"/>
      <sheetName val="Royalty"/>
      <sheetName val="14.1.2.2.(Услуги связи)"/>
      <sheetName val="7.1"/>
      <sheetName val="Def"/>
      <sheetName val="- 1 -"/>
      <sheetName val="Test of FA Installation"/>
      <sheetName val="Additions"/>
      <sheetName val="ставки"/>
      <sheetName val="VLOOKUP"/>
      <sheetName val="INPUTMASTER"/>
      <sheetName val="Данные"/>
      <sheetName val="Book Adjustments"/>
      <sheetName val="TB"/>
      <sheetName val="00"/>
      <sheetName val="Kas FA Movement"/>
      <sheetName val="InputTD"/>
      <sheetName val="Depr"/>
      <sheetName val="2_Loans to customers"/>
      <sheetName val="July_03_Pg8"/>
      <sheetName val="Financial ratios А3"/>
      <sheetName val="Содержание"/>
      <sheetName val="Notes IS"/>
      <sheetName val="C 25"/>
      <sheetName val="2005 Social"/>
      <sheetName val="9"/>
      <sheetName val="Data-in"/>
      <sheetName val="Info"/>
      <sheetName val="Movements"/>
      <sheetName val="Movement"/>
      <sheetName val="P&amp;L"/>
      <sheetName val="Provisions"/>
      <sheetName val="9-1"/>
      <sheetName val="4"/>
      <sheetName val="1-1"/>
      <sheetName val="1"/>
      <sheetName val="Datasheet"/>
      <sheetName val="Capex"/>
      <sheetName val="Anlagevermögen"/>
      <sheetName val="Deferred tax"/>
      <sheetName val="Hidden"/>
      <sheetName val="FA Movement Kyrg"/>
      <sheetName val="ЛСЦ начисленное на 31.12.08"/>
      <sheetName val="ЛЛизинг начис. на 31.12.08"/>
      <sheetName val="Production_Ref Q-1-3"/>
      <sheetName val="GAAP TB 31.12.01  detail p&amp;l"/>
      <sheetName val="General Assumptions"/>
      <sheetName val="консолид Нурсат"/>
      <sheetName val="8082"/>
      <sheetName val="8145"/>
      <sheetName val="8200"/>
      <sheetName val="8113"/>
      <sheetName val="8140"/>
      <sheetName val="8070"/>
      <sheetName val="PL"/>
      <sheetName val="24"/>
      <sheetName val="8"/>
      <sheetName val="SE"/>
      <sheetName val="10"/>
      <sheetName val="7"/>
      <sheetName val="11"/>
      <sheetName val="12"/>
      <sheetName val="14"/>
      <sheetName val="16"/>
      <sheetName val="17"/>
      <sheetName val="23"/>
      <sheetName val="18"/>
      <sheetName val="6"/>
      <sheetName val="CFS"/>
      <sheetName val="21"/>
      <sheetName val="19"/>
      <sheetName val="breakdown"/>
      <sheetName val="FA depreciation"/>
      <sheetName val="IS"/>
      <sheetName val="TB-KZT"/>
      <sheetName val="TB USD"/>
      <sheetName val="1НК_объемы"/>
      <sheetName val="Control"/>
      <sheetName val="Interco payables&amp;receivables"/>
      <sheetName val="MODEL500"/>
      <sheetName val=""/>
      <sheetName val="Intercompany transactions"/>
      <sheetName val="$ IS"/>
      <sheetName val="Cur portion of L-t loans 2006"/>
      <sheetName val="Dept"/>
      <sheetName val="Additions testing"/>
      <sheetName val="Movement schedule"/>
      <sheetName val="depreciation testing"/>
      <sheetName val="BS"/>
      <sheetName val="отложенные налоги"/>
      <sheetName val="Project Detail Inputs"/>
      <sheetName val="1NK"/>
      <sheetName val="FS"/>
      <sheetName val="99累油"/>
      <sheetName val="LTM"/>
      <sheetName val="CREDIT STATS"/>
      <sheetName val="DropZone"/>
      <sheetName val="Analitics"/>
      <sheetName val="B 1"/>
      <sheetName val="A 100"/>
      <sheetName val="100.00"/>
      <sheetName val="SATIŞ LİTRE"/>
      <sheetName val="TL B.Y. DATA"/>
      <sheetName val="TL F.Y. DATA"/>
      <sheetName val="TL R.B.Y. DATA"/>
      <sheetName val="Historical cost"/>
      <sheetName val="3НК"/>
      <sheetName val="FA Movement "/>
      <sheetName val="Lookup"/>
      <sheetName val="DRILL"/>
      <sheetName val="Управление"/>
      <sheetName val="Spreadsheet # 2"/>
      <sheetName val="КРАТКИЕ СВЕДЕНИЯ"/>
      <sheetName val="ФС-75"/>
      <sheetName val="ФСМн "/>
      <sheetName val="ФХ "/>
      <sheetName val="ФХС-40 "/>
      <sheetName val="ФХС-48 "/>
      <sheetName val="Статьи"/>
      <sheetName val="Managed Capacity"/>
      <sheetName val="10. Входные данные"/>
      <sheetName val="Control Settings"/>
      <sheetName val="income_expenses 2004"/>
      <sheetName val="Команда и роли"/>
      <sheetName val="12НК"/>
      <sheetName val="7НК"/>
      <sheetName val="объекты обществаКокшетау"/>
    </sheetNames>
    <sheetDataSet>
      <sheetData sheetId="0" refreshError="1"/>
      <sheetData sheetId="1" refreshError="1">
        <row r="18">
          <cell r="R18">
            <v>-785</v>
          </cell>
        </row>
        <row r="19">
          <cell r="P19">
            <v>-534835</v>
          </cell>
        </row>
        <row r="25">
          <cell r="P25">
            <v>-24272</v>
          </cell>
        </row>
        <row r="26">
          <cell r="P26">
            <v>-8148</v>
          </cell>
        </row>
        <row r="46">
          <cell r="P46">
            <v>180009</v>
          </cell>
        </row>
        <row r="52">
          <cell r="P52">
            <v>18427</v>
          </cell>
        </row>
        <row r="53">
          <cell r="P53">
            <v>5489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8">
          <cell r="R18">
            <v>-785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31"/>
      <sheetName val="31 aralik"/>
      <sheetName val="Общая информация"/>
      <sheetName val="6 NK"/>
      <sheetName val="факс(2005-20гг.)"/>
      <sheetName val="Def"/>
      <sheetName val="из сем"/>
      <sheetName val="SMSTemp"/>
      <sheetName val="PKF-2005"/>
      <sheetName val="PP&amp;E mvt for 2003"/>
      <sheetName val="Depr"/>
      <sheetName val="тара 2000"/>
      <sheetName val="PYTB"/>
      <sheetName val="FS-97"/>
      <sheetName val="AFE's  By Afe"/>
      <sheetName val="GAAP TB 31.12.01  detail p&amp;l"/>
      <sheetName val="Форма2"/>
      <sheetName val="2008"/>
      <sheetName val="2009"/>
      <sheetName val="P9-BS by Co"/>
      <sheetName val="TB"/>
      <sheetName val="PR CN"/>
      <sheetName val="K_760"/>
      <sheetName val="Confirmation"/>
      <sheetName val="L&amp;E"/>
      <sheetName val="Assumptions"/>
      <sheetName val="definitions"/>
      <sheetName val="- 1 -"/>
      <sheetName val="База"/>
      <sheetName val="ОборБалФормОтч"/>
      <sheetName val="ТитулЛистОтч"/>
      <sheetName val="O.400-VAT "/>
      <sheetName val="J-600 - AR - Lead"/>
      <sheetName val="Cost 99v98"/>
      <sheetName val="H3.100 Rollforward"/>
      <sheetName val="FP20DB (3)"/>
      <sheetName val="Статьи"/>
      <sheetName val="Workings"/>
      <sheetName val="Macroeconomic Assumptions"/>
      <sheetName val="#511BkRec"/>
      <sheetName val="#511-SEPT97"/>
      <sheetName val="#511-OCT97"/>
      <sheetName val="#511-NOV97"/>
      <sheetName val="#511-DEC97"/>
      <sheetName val="KONSOLID"/>
      <sheetName val="July_03_Pg8"/>
      <sheetName val="Deep Water International"/>
      <sheetName val="Налоги"/>
      <sheetName val="Summary"/>
      <sheetName val="Assump"/>
      <sheetName val="N"/>
      <sheetName val="Balance Sheet"/>
      <sheetName val="CPI"/>
      <sheetName val="справка"/>
      <sheetName val="Anlagevermögen"/>
      <sheetName val="B 1"/>
      <sheetName val="A 100"/>
      <sheetName val="A-20"/>
      <sheetName val="t0_name"/>
      <sheetName val="GAAP TB 30.08.01  detail p&amp;l"/>
      <sheetName val="ремонт 25"/>
      <sheetName val="Balance sheet proof"/>
      <sheetName val="CIT.mar-09"/>
      <sheetName val="DT CIT rec"/>
      <sheetName val="Выбор"/>
      <sheetName val="Список документов"/>
      <sheetName val="confwh"/>
      <sheetName val="s"/>
      <sheetName val="FA Movement"/>
      <sheetName val="\DATA\Clients\EFES Brewery\2001"/>
      <sheetName val="тара 2000.xls"/>
      <sheetName val="Data"/>
      <sheetName val="4НК"/>
      <sheetName val="客戶清單customer list"/>
      <sheetName val="Sheet1"/>
      <sheetName val="Ã«ÀûÂÊ·ÖÎö±í"/>
      <sheetName val="ZD_BUD"/>
      <sheetName val="78"/>
      <sheetName val="16"/>
      <sheetName val="12"/>
      <sheetName val="10"/>
      <sheetName val="22"/>
      <sheetName val="IS"/>
      <sheetName val="31_aralik"/>
      <sheetName val="Version"/>
      <sheetName val="Cash Flow Summ"/>
      <sheetName val="Maintenance"/>
      <sheetName val="Debt"/>
      <sheetName val="Pre Tax  Output"/>
      <sheetName val="Tax Output"/>
      <sheetName val="Op Assumps"/>
      <sheetName val="Revenue"/>
      <sheetName val="PR_CN"/>
      <sheetName val="AFE's__By_Afe"/>
      <sheetName val="ао"/>
      <sheetName val="Parameters"/>
      <sheetName val="B-4"/>
      <sheetName val="B_4"/>
      <sheetName val="Índices"/>
      <sheetName val="System"/>
      <sheetName val="2_5_Календарь"/>
      <sheetName val="SBM Reserve"/>
      <sheetName val="X-rates"/>
      <sheetName val="LISTS"/>
      <sheetName val="EQUIPMENT TYPE"/>
      <sheetName val="WBS"/>
      <sheetName val="Перечень связанных сторон"/>
      <sheetName val="curve"/>
      <sheetName val="Const"/>
      <sheetName val="preferred"/>
      <sheetName val="Общие начальные данные"/>
      <sheetName val="6674-первонач"/>
      <sheetName val="Intercompany transactions"/>
      <sheetName val="AHEPS"/>
      <sheetName val="OshHPP"/>
      <sheetName val="BHPP"/>
      <sheetName val="XREF"/>
      <sheetName val="PIT&amp;PP(2)"/>
      <sheetName val="XLR_NoRangeSheet"/>
      <sheetName val="АФ"/>
      <sheetName val="Итоговая таблица"/>
      <sheetName val="Прилож 2 прав"/>
      <sheetName val="Прилож 2"/>
      <sheetName val="Баланс"/>
      <sheetName val="Сдача "/>
      <sheetName val="Приложение №2"/>
      <sheetName val="ДД"/>
      <sheetName val="14-Jan"/>
      <sheetName val="3НК"/>
      <sheetName val="Investments - consolidation"/>
      <sheetName val="Selection"/>
      <sheetName val="2"/>
      <sheetName val=""/>
      <sheetName val="справочники"/>
      <sheetName val="CPIF"/>
      <sheetName val="U5.1_Расшифровка по 650 стр."/>
      <sheetName val="8145"/>
      <sheetName val="8200"/>
      <sheetName val="8113"/>
      <sheetName val="8082"/>
      <sheetName val="8180 (8181,8182)"/>
      <sheetName val="8210"/>
      <sheetName val="8250"/>
      <sheetName val="8140"/>
      <sheetName val="8070"/>
      <sheetName val="Graphs_Nefteproduct"/>
      <sheetName val="Movement"/>
      <sheetName val="FES"/>
      <sheetName val="ТМЗ-6"/>
      <sheetName val="4"/>
      <sheetName val="Mvnt"/>
      <sheetName val="Disclosure"/>
      <sheetName val="Форма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2"/>
      <sheetName val="Форма1"/>
      <sheetName val="Памятка"/>
      <sheetName val="Форма3"/>
      <sheetName val="Форма4"/>
      <sheetName val="Форма5"/>
      <sheetName val="Форма6"/>
      <sheetName val="Форма7"/>
      <sheetName val="Форма8"/>
      <sheetName val="Sheet1"/>
      <sheetName val="7.1"/>
      <sheetName val="form_электрон"/>
      <sheetName val="Добыча нефти4"/>
      <sheetName val="definitions"/>
      <sheetName val="101"/>
      <sheetName val="поставка сравн13"/>
      <sheetName val="Расчеты"/>
      <sheetName val="Данные"/>
      <sheetName val="6 NK"/>
      <sheetName val="Пр 41"/>
      <sheetName val="I KEY INFORMATION"/>
      <sheetName val="PP&amp;E mvt for 2003"/>
      <sheetName val="Преискурант"/>
      <sheetName val="ЦентрЗатр"/>
      <sheetName val="из сем"/>
      <sheetName val="FES"/>
      <sheetName val="6НК-cт."/>
      <sheetName val="Info"/>
      <sheetName val="ЕдИзм"/>
      <sheetName val="Предпр"/>
      <sheetName val="1BO"/>
      <sheetName val="База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Добыча_нефти4"/>
      <sheetName val="поставка_сравн13"/>
      <sheetName val="7_1"/>
      <sheetName val="из_сем"/>
      <sheetName val="6НК-cт_"/>
      <sheetName val="6_NK"/>
      <sheetName val="Пр_41"/>
      <sheetName val="I_KEY_INFORMATION"/>
      <sheetName val="PP&amp;E_mvt_for_2003"/>
      <sheetName val="XLR_NoRangeSheet"/>
      <sheetName val="TOC"/>
      <sheetName val="Лист1"/>
      <sheetName val="Param"/>
      <sheetName val="Ôîðìà2"/>
      <sheetName val="Plrap"/>
      <sheetName val="Plsum"/>
      <sheetName val="Pladj"/>
      <sheetName val="Gen Data"/>
      <sheetName val="Control"/>
      <sheetName val="Hidden"/>
      <sheetName val="ОТиТБ"/>
      <sheetName val="Пр2"/>
      <sheetName val="ДС МЗК"/>
      <sheetName val="Титул1"/>
      <sheetName val="ТМЗ-6"/>
      <sheetName val="Flash Report SDC(EUR)"/>
      <sheetName val="П"/>
      <sheetName val="FS-97"/>
      <sheetName val="SAPBEXfilters"/>
      <sheetName val="БР"/>
      <sheetName val="Unconsol"/>
      <sheetName val="Índices"/>
      <sheetName val="XREF"/>
      <sheetName val="Б.мчас (П)"/>
      <sheetName val="Movements"/>
      <sheetName val="Balance Sheet"/>
      <sheetName val="8180 (8181,8182)"/>
      <sheetName val="8082"/>
      <sheetName val="8250"/>
      <sheetName val="8140"/>
      <sheetName val="8070"/>
      <sheetName val="8145"/>
      <sheetName val="8200"/>
      <sheetName val="8113"/>
      <sheetName val="summary"/>
      <sheetName val="8210"/>
      <sheetName val="Собственный капитал"/>
      <sheetName val="ОТЧЕТ КТЖ 01.01.09"/>
      <sheetName val="sheet0"/>
      <sheetName val="стр.234"/>
      <sheetName val="стр.242"/>
      <sheetName val="стр.241(2)"/>
      <sheetName val="стр.950"/>
      <sheetName val="Загрузка в ХД"/>
      <sheetName val="стр.512"/>
      <sheetName val="Баланс"/>
      <sheetName val="Форма №2 руб."/>
      <sheetName val="стр.260"/>
      <sheetName val="стр.626"/>
      <sheetName val="стр.515 рос."/>
      <sheetName val="№10  КРА Прочая Реализация  "/>
      <sheetName val="№ 11 КРА Прочее Приобретение"/>
      <sheetName val="стр.232"/>
      <sheetName val="стр. 529(2)"/>
      <sheetName val="ПУ №13 ОФА"/>
      <sheetName val="№12  КРА Проценты"/>
      <sheetName val="стр.640"/>
      <sheetName val="стр.611"/>
      <sheetName val="ПУ №3 OFA"/>
      <sheetName val="ПУ №9 OFA"/>
      <sheetName val="стр.621 (1)"/>
      <sheetName val="ПУ №8 OFA"/>
      <sheetName val="ПУ №7 OFA"/>
      <sheetName val="стр.245"/>
      <sheetName val="стр.246 (1)"/>
      <sheetName val="стр.625 (1)"/>
      <sheetName val="стр.660 (2)"/>
      <sheetName val="стр.960"/>
      <sheetName val="Настройки"/>
      <sheetName val="cтр.253"/>
      <sheetName val="стр.627"/>
      <sheetName val="стр.630"/>
      <sheetName val="стр.624"/>
      <sheetName val="стр.625 (2)"/>
      <sheetName val="стр.623"/>
      <sheetName val="стр.251"/>
      <sheetName val="стр.650"/>
    </sheetNames>
    <sheetDataSet>
      <sheetData sheetId="0">
        <row r="22">
          <cell r="C22" t="str">
            <v/>
          </cell>
        </row>
      </sheetData>
      <sheetData sheetId="1">
        <row r="22">
          <cell r="C22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быча нефти4"/>
      <sheetName val="XLR_NoRangeSheet"/>
    </sheetNames>
    <sheetDataSet>
      <sheetData sheetId="0"/>
      <sheetData sheetId="1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быча нефти4"/>
      <sheetName val="поставка сравн13"/>
    </sheetNames>
    <sheetDataSet>
      <sheetData sheetId="0"/>
      <sheetData sheetId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быча нефти4"/>
      <sheetName val="поставка сравн13"/>
    </sheetNames>
    <sheetDataSet>
      <sheetData sheetId="0"/>
      <sheetData sheetId="1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быча нефти4"/>
      <sheetName val="поставка сравн13"/>
      <sheetName val="6 NK"/>
    </sheetNames>
    <sheetDataSet>
      <sheetData sheetId="0"/>
      <sheetData sheetId="1"/>
      <sheetData sheetId="2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быча нефти4"/>
      <sheetName val="поставка сравн13"/>
    </sheetNames>
    <sheetDataSet>
      <sheetData sheetId="0"/>
      <sheetData sheetId="1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быча нефти4"/>
      <sheetName val="Параметры"/>
      <sheetName val="Титул1"/>
      <sheetName val="ОснПок2"/>
      <sheetName val="Производство3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из сем"/>
    </sheetNames>
    <sheetDataSet>
      <sheetData sheetId="0" refreshError="1">
        <row r="11">
          <cell r="F11">
            <v>193.8</v>
          </cell>
          <cell r="G11">
            <v>175.79499999999999</v>
          </cell>
          <cell r="H11">
            <v>201.48500000000001</v>
          </cell>
          <cell r="I11">
            <v>195.45</v>
          </cell>
          <cell r="J11">
            <v>199.42</v>
          </cell>
          <cell r="K11">
            <v>206.91</v>
          </cell>
          <cell r="L11">
            <v>208.9</v>
          </cell>
          <cell r="M11">
            <v>207.56800000000001</v>
          </cell>
          <cell r="N11">
            <v>202.71</v>
          </cell>
          <cell r="O11">
            <v>208</v>
          </cell>
          <cell r="P11">
            <v>199</v>
          </cell>
          <cell r="Q11">
            <v>201.262</v>
          </cell>
        </row>
        <row r="12">
          <cell r="F12">
            <v>335.23</v>
          </cell>
          <cell r="G12">
            <v>293</v>
          </cell>
          <cell r="H12">
            <v>327.25</v>
          </cell>
          <cell r="I12">
            <v>340.12</v>
          </cell>
          <cell r="J12">
            <v>360.1</v>
          </cell>
          <cell r="K12">
            <v>356.02</v>
          </cell>
          <cell r="L12">
            <v>370.1</v>
          </cell>
          <cell r="M12">
            <v>372.6</v>
          </cell>
          <cell r="N12">
            <v>351.5</v>
          </cell>
          <cell r="O12">
            <v>364.4</v>
          </cell>
          <cell r="P12">
            <v>344.65</v>
          </cell>
          <cell r="Q12">
            <v>354.8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нига покупок"/>
      <sheetName val="реестр сч -фактур"/>
      <sheetName val="XLR_NoRangeSheet"/>
      <sheetName val="PP&amp;E mvt for 2003"/>
      <sheetName val="Добыча нефти4"/>
      <sheetName val="XLRpt_TempSheet"/>
      <sheetName val="Depr"/>
      <sheetName val="6 NK"/>
      <sheetName val="Data"/>
      <sheetName val="Реестр документов - 02.2004"/>
      <sheetName val="Участ&amp;Депар"/>
      <sheetName val="Sales_расходы"/>
      <sheetName val="Balance Sheet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</sheetNames>
    <sheetDataSet>
      <sheetData sheetId="0"/>
      <sheetData sheetId="1"/>
      <sheetData sheetId="2">
        <row r="6">
          <cell r="D6" t="str">
            <v>Афанасьева В.В.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6НК-cт."/>
      <sheetName val="IPR_VOG"/>
      <sheetName val="Precios"/>
      <sheetName val="Форма2"/>
      <sheetName val="СписокТЭП"/>
      <sheetName val="Data-in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Лист1 (2)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нига покупок"/>
      <sheetName val="реестр сч-фактур"/>
      <sheetName val="XLRpt_TempSheet"/>
      <sheetName val="XLR_NoRangeSheet"/>
      <sheetName val="7"/>
      <sheetName val="Добыча нефти4"/>
      <sheetName val="АлЭС"/>
      <sheetName val="6 NK"/>
      <sheetName val="PP&amp;E mvt for 2003"/>
      <sheetName val="Financial ratios А3"/>
      <sheetName val="Форма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 Audit Summary Altel"/>
      <sheetName val="CIT 2002"/>
      <sheetName val="CIT 2003 "/>
      <sheetName val="TMS Summary"/>
      <sheetName val="WHT 2002"/>
      <sheetName val="WHT 2003"/>
      <sheetName val="WHT 2004"/>
      <sheetName val="VAT 2002"/>
      <sheetName val="VAT 2003"/>
      <sheetName val="VAT 2004"/>
      <sheetName val="Social Tax"/>
      <sheetName val="XLRpt_TempSheet"/>
      <sheetName val="Добыча нефти4"/>
      <sheetName val="XLR_NoRangeSheet"/>
      <sheetName val="A 1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F. AES MeridaDic00D.F. (2)"/>
      <sheetName val="C.F. AES MeridaDic00  (2)"/>
      <sheetName val="C.F. AESREPORTADA00"/>
      <sheetName val="C.F. AESREPORTADA "/>
      <sheetName val="GND"/>
      <sheetName val="Pérdidas fiscalesAmando"/>
      <sheetName val="otros ingresos"/>
      <sheetName val="XREF"/>
      <sheetName val="Tickmarks"/>
      <sheetName val="C.F. AES MeridaDic00"/>
      <sheetName val="C.F. AES MeridaDic00 "/>
      <sheetName val="C.F. AES Meridaprevia00"/>
      <sheetName val="Pérdidas fiscales"/>
      <sheetName val="C.F. AES MeridaSept00"/>
      <sheetName val="Gan 3-1b"/>
      <sheetName val="VAT 2004"/>
      <sheetName val="XLRpt_TempSheet"/>
      <sheetName val="7"/>
      <sheetName val="COS"/>
      <sheetName val="Добыча нефти4"/>
      <sheetName val="XLR_NoRangeSheet"/>
      <sheetName val="ТАРИФЫ ЦТВЭ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o. costo"/>
      <sheetName val="Integración CxP"/>
      <sheetName val="XREF"/>
      <sheetName val="Tickmarks"/>
      <sheetName val="VAT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éstamos Lenders"/>
      <sheetName val="swaps "/>
      <sheetName val="Contable"/>
      <sheetName val="Sponsors"/>
      <sheetName val="Tabla de amort.prestamos"/>
      <sheetName val="XREF"/>
      <sheetName val="Tickmarks"/>
      <sheetName val="VAT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к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Лист1"/>
      <sheetName val="потр.АПК"/>
      <sheetName val="Генерация АПК"/>
      <sheetName val="переток АПК"/>
      <sheetName val="Лист2"/>
      <sheetName val="Лист3"/>
      <sheetName val="ДЧВ-10-2007"/>
      <sheetName val="XLRpt_TempSheet"/>
      <sheetName val="Financial ratios А3"/>
      <sheetName val="АлЭС"/>
      <sheetName val="PP&amp;E mvt for 2003"/>
      <sheetName val="XREF"/>
      <sheetName val="VAT 2004"/>
      <sheetName val="F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имечан"/>
      <sheetName val="Усл_Изм"/>
      <sheetName val="Свод(Изм)"/>
      <sheetName val="Свод"/>
      <sheetName val="год"/>
      <sheetName val="1кв"/>
      <sheetName val="2кв"/>
      <sheetName val="3кв"/>
      <sheetName val="4кв"/>
      <sheetName val="Лист1"/>
      <sheetName val="МатПом"/>
      <sheetName val="Связь"/>
      <sheetName val="ИВЦ"/>
      <sheetName val="ОхрТр"/>
      <sheetName val="ПодгКадр"/>
      <sheetName val="Пл.за воду"/>
      <sheetName val="Peak Reg"/>
      <sheetName val="Автотр"/>
      <sheetName val="ЖД"/>
      <sheetName val="ВнПжр"/>
      <sheetName val="Дзнф"/>
      <sheetName val="Распр1кв"/>
      <sheetName val="Распр2кв"/>
      <sheetName val="Распр3кв"/>
      <sheetName val="Распр4кв"/>
      <sheetName val="7"/>
      <sheetName val="ВТ(06.01)"/>
      <sheetName val="АПК реформа"/>
      <sheetName val="Форма2"/>
      <sheetName val="Debt"/>
      <sheetName val="ЯНВАРЬ"/>
      <sheetName val="PP&amp;E mvt for 2003"/>
      <sheetName val="XREF"/>
      <sheetName val="XLRpt_Temp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1"/>
      <sheetName val="Ф1"/>
      <sheetName val="Ф2"/>
      <sheetName val="Ф3"/>
      <sheetName val="Ф3а"/>
      <sheetName val="Ф4"/>
      <sheetName val="Ф5"/>
      <sheetName val="Ф6"/>
      <sheetName val="Форма7 "/>
      <sheetName val="Ф9"/>
      <sheetName val="Ф10 "/>
      <sheetName val="коммун."/>
      <sheetName val="План произв-ва (мес.) (бюджет)"/>
      <sheetName val="Приобр ОС"/>
      <sheetName val="Инвест 2008"/>
      <sheetName val="Стор Орг."/>
      <sheetName val="Аморт мес 08"/>
      <sheetName val="Трансп.усл.2008 по ДЗО (2)"/>
      <sheetName val="Налог на трансп"/>
      <sheetName val="вспомогательно"/>
      <sheetName val="материалы всего "/>
      <sheetName val="Кап.рем."/>
      <sheetName val="Страх Трансп"/>
      <sheetName val="Страхов Общ"/>
      <sheetName val="ФОТ"/>
      <sheetName val="связь "/>
      <sheetName val="ОТ ТБ "/>
      <sheetName val="спецпит,проездн."/>
      <sheetName val="Обуч Ком-ка"/>
      <sheetName val="консульт."/>
      <sheetName val="аренда"/>
      <sheetName val="хоз расходы"/>
      <sheetName val="ГСМ АГС Сервис"/>
      <sheetName val="2008 ГСМ"/>
      <sheetName val="Нот.услуги"/>
      <sheetName val="Услуги банка фин."/>
      <sheetName val="Плата за загрязнение "/>
      <sheetName val="Типограф"/>
      <sheetName val="канц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Бюджет"/>
      <sheetName val="Форма1"/>
      <sheetName val="Форма2"/>
      <sheetName val="ЯНВАРЬ"/>
      <sheetName val="год"/>
      <sheetName val="гсм"/>
      <sheetName val="Debt"/>
      <sheetName val="7"/>
      <sheetName val="АлЭС"/>
      <sheetName val="БРК УЖ"/>
      <sheetName val="БРК ЮКО свод"/>
      <sheetName val="Сбер 1450"/>
      <sheetName val="Сбер 1300"/>
      <sheetName val="Сбер 2500"/>
      <sheetName val="Сбер 3750"/>
      <sheetName val="Бюджет АГС-С 2008"/>
      <sheetName val="из се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14.1.2.2.(Услуги связи)"/>
      <sheetName val="АлЭС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ДБСП_02_ 2002"/>
      <sheetName val="гсм"/>
      <sheetName val="Форма2"/>
      <sheetName val="Форма1"/>
      <sheetName val="год"/>
    </sheetNames>
    <sheetDataSet>
      <sheetData sheetId="0"/>
      <sheetData sheetId="1"/>
      <sheetData sheetId="2"/>
      <sheetData sheetId="3"/>
      <sheetData sheetId="4" refreshError="1">
        <row r="11">
          <cell r="F11">
            <v>193.8</v>
          </cell>
          <cell r="G11">
            <v>175.79499999999999</v>
          </cell>
          <cell r="H11">
            <v>201.48500000000001</v>
          </cell>
          <cell r="I11">
            <v>195.45</v>
          </cell>
          <cell r="J11">
            <v>199.42</v>
          </cell>
          <cell r="K11">
            <v>206.91</v>
          </cell>
          <cell r="L11">
            <v>208.9</v>
          </cell>
          <cell r="M11">
            <v>207.56800000000001</v>
          </cell>
          <cell r="N11">
            <v>202.71</v>
          </cell>
          <cell r="O11">
            <v>208</v>
          </cell>
          <cell r="P11">
            <v>199</v>
          </cell>
          <cell r="Q11">
            <v>201.262</v>
          </cell>
        </row>
        <row r="12">
          <cell r="F12">
            <v>335.23</v>
          </cell>
          <cell r="G12">
            <v>293</v>
          </cell>
          <cell r="H12">
            <v>327.25</v>
          </cell>
          <cell r="I12">
            <v>340.12</v>
          </cell>
          <cell r="J12">
            <v>360.1</v>
          </cell>
          <cell r="K12">
            <v>356.02</v>
          </cell>
          <cell r="L12">
            <v>370.1</v>
          </cell>
          <cell r="M12">
            <v>372.6</v>
          </cell>
          <cell r="N12">
            <v>351.5</v>
          </cell>
          <cell r="O12">
            <v>364.4</v>
          </cell>
          <cell r="P12">
            <v>344.65</v>
          </cell>
          <cell r="Q12">
            <v>354.8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Преискурант"/>
      <sheetName val="АлЭС"/>
      <sheetName val="Добыча нефти4"/>
      <sheetName val="PP&amp;E mvt for 2003"/>
      <sheetName val="год"/>
      <sheetName val="7"/>
      <sheetName val="form"/>
      <sheetName val="гсм"/>
      <sheetName val="свод"/>
      <sheetName val="группа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1"/>
      <sheetName val="Graph2"/>
      <sheetName val="synthgraph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1 (2)"/>
      <sheetName val="Форма7 "/>
      <sheetName val="Форма13"/>
      <sheetName val="Форма14"/>
      <sheetName val="Добычанефти4"/>
      <sheetName val="поставкасравн13"/>
      <sheetName val="Добыча нефти4"/>
      <sheetName val="поставка сравн13"/>
      <sheetName val="Форма2"/>
      <sheetName val="измен. формы"/>
      <sheetName val="предприятия"/>
      <sheetName val="Форма1"/>
      <sheetName val="Пром1"/>
      <sheetName val="СписокТЭП"/>
      <sheetName val="свод"/>
      <sheetName val="группа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  2.3.2"/>
      <sheetName val="Sheet1"/>
      <sheetName val="свод"/>
      <sheetName val="группа"/>
      <sheetName val="Добыча нефти4"/>
      <sheetName val="АлЭС"/>
      <sheetName val="14_1_2_2__Услуги связи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nology-G"/>
      <sheetName val="Ind"/>
      <sheetName val="Sales"/>
      <sheetName val="Sales (2)"/>
      <sheetName val="Sales (3)"/>
      <sheetName val="O&amp;M"/>
      <sheetName val="O&amp;M (2)"/>
      <sheetName val="O&amp;M (3)"/>
      <sheetName val="Capex"/>
      <sheetName val="Loans"/>
      <sheetName val="Taxes"/>
      <sheetName val="IS"/>
      <sheetName val="CF"/>
      <sheetName val="BS"/>
      <sheetName val="IS (USD)"/>
      <sheetName val="CF (USD)"/>
      <sheetName val="BS (USD)"/>
      <sheetName val="Sens"/>
      <sheetName val="Variance_Analysis"/>
      <sheetName val="Лист2"/>
      <sheetName val="Лист1"/>
      <sheetName val="KR"/>
      <sheetName val="SE1"/>
      <sheetName val="SE2"/>
      <sheetName val="Assumptions"/>
      <sheetName val="Menu"/>
      <sheetName val="GAAP TB 31.12.01  detail p&amp;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88">
          <cell r="F88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2"/>
    </sheetNames>
    <sheetDataSet>
      <sheetData sheetId="0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2"/>
      <sheetName val="без НДС"/>
    </sheetNames>
    <sheetDataSet>
      <sheetData sheetId="0"/>
      <sheetData sheetId="1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2"/>
    </sheetNames>
    <sheetDataSet>
      <sheetData sheetId="0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ез НДС"/>
      <sheetName val="с НДС"/>
      <sheetName val="расчет"/>
      <sheetName val="2007"/>
      <sheetName val="Касса"/>
      <sheetName val="Проценты (%) "/>
      <sheetName val="Форма 5 (кредиты)"/>
      <sheetName val="2006-2008"/>
      <sheetName val="2007 (2)"/>
      <sheetName val="после бюдж"/>
      <sheetName val="ден потоки с взаим общ"/>
      <sheetName val="2006"/>
      <sheetName val="после бюдж (2)"/>
      <sheetName val="7.1"/>
      <sheetName val="Форма2"/>
      <sheetName val="свод"/>
      <sheetName val="группа"/>
      <sheetName val="ЦентрЗатр"/>
      <sheetName val="ЕдИзм"/>
      <sheetName val="Предпр"/>
      <sheetName val="АПК реформа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юджет"/>
      <sheetName val="Факт-Бюджет"/>
      <sheetName val="Факт"/>
      <sheetName val="Реализация"/>
      <sheetName val="Евкарпиди "/>
      <sheetName val="без НДС"/>
      <sheetName val="Потребители"/>
      <sheetName val="Блоки"/>
      <sheetName val="потр"/>
      <sheetName val="СН"/>
      <sheetName val="топливо"/>
      <sheetName val="Форма2"/>
      <sheetName val="Сдача "/>
      <sheetName val="Пок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ез НДС"/>
      <sheetName val="с НДС"/>
      <sheetName val="расчет"/>
      <sheetName val="2007"/>
      <sheetName val="Касса"/>
      <sheetName val="Проценты (%) "/>
      <sheetName val="Форма 5 (кредиты)"/>
      <sheetName val="2006-2008"/>
      <sheetName val="2007 (2)"/>
      <sheetName val="после бюдж"/>
      <sheetName val="ден потоки с взаим общ"/>
      <sheetName val="2006"/>
      <sheetName val="после бюдж (2)"/>
      <sheetName val="Бюджет"/>
      <sheetName val="Форма2"/>
      <sheetName val="Форма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лиминирование (3)"/>
      <sheetName val="Лист1"/>
      <sheetName val="Анализ Изменений"/>
      <sheetName val="Бюджет свод "/>
      <sheetName val="КТГ Аймак 30.05.07"/>
      <sheetName val="Алматы"/>
      <sheetName val="2008 ГСМ"/>
      <sheetName val="канц"/>
      <sheetName val="Плата за загрязнение "/>
      <sheetName val="Типограф"/>
      <sheetName val="Форма1"/>
      <sheetName val="Форма2"/>
      <sheetName val="АПК реформа"/>
      <sheetName val="без НДС"/>
      <sheetName val="П"/>
      <sheetName val="Энергия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_conso"/>
      <sheetName val="bilan_conso"/>
      <sheetName val="Synth_P+L"/>
      <sheetName val="Sum_of_Parts"/>
      <sheetName val="LBE"/>
      <sheetName val="Air&amp;Chaleur"/>
      <sheetName val="SICE"/>
      <sheetName val="STEPE"/>
      <sheetName val="PETAVIT"/>
      <sheetName val="Black Box"/>
      <sheetName val="DCF"/>
      <sheetName val="synthgraph DCF"/>
      <sheetName val="DCF (2)"/>
      <sheetName val="DCF (3)"/>
      <sheetName val="Synergies (2)"/>
      <sheetName val="graph-synergies"/>
      <sheetName val="Synergies"/>
      <sheetName val="comps"/>
      <sheetName val="retraitements"/>
      <sheetName val="caracteristics"/>
      <sheetName val="WACC"/>
      <sheetName val="base"/>
      <sheetName val="Valo COMPS"/>
      <sheetName val="synthgraph COMPS"/>
      <sheetName val="Deal Information"/>
      <sheetName val="Footnotes"/>
      <sheetName val="back-up"/>
      <sheetName val="Valo DEALS"/>
      <sheetName val="synthgraph DEALS"/>
      <sheetName val="synthgraph SCENARII 1-2"/>
      <sheetName val="SYNTHESE VALEUR"/>
      <sheetName val="Graph"/>
      <sheetName val="NewGraph"/>
      <sheetName val="AV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H7">
            <v>248.59798247516048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юджет доходов "/>
      <sheetName val="Форма1"/>
      <sheetName val="Форма2"/>
      <sheetName val="Бюджет"/>
      <sheetName val="АПК реформа"/>
      <sheetName val="без НДС"/>
      <sheetName val="Sens"/>
      <sheetName val="OpEx_ContFlow"/>
      <sheetName val="Production&amp;Sales"/>
      <sheetName val="General assumptions"/>
      <sheetName val="Earnings"/>
      <sheetName val="Earnings_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ЦентрЗатр"/>
      <sheetName val="Добыча нефти4"/>
      <sheetName val="form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XREF"/>
      <sheetName val="Добыча_нефти41"/>
      <sheetName val="Добыча_нефти4"/>
      <sheetName val="Добыча_нефти42"/>
      <sheetName val="ЯНВАРЬ"/>
      <sheetName val="Добычанефти4"/>
      <sheetName val="поставкасравн13"/>
      <sheetName val="Movements"/>
      <sheetName val="АПК реформа"/>
      <sheetName val="из сем"/>
      <sheetName val="Б.мчас (П)"/>
      <sheetName val="свод"/>
      <sheetName val="calc"/>
      <sheetName val="2008 ГСМ"/>
      <sheetName val="Плата за загрязнение "/>
      <sheetName val="Типограф"/>
      <sheetName val="PP&amp;E mvt for 2003"/>
      <sheetName val="IS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поставка сравн13"/>
      <sheetName val="факс(2005-20гг.)"/>
      <sheetName val="База"/>
      <sheetName val="Hidden"/>
      <sheetName val="ОТЧЕТ КТЖ 01.01.09"/>
      <sheetName val="FE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1 (2)"/>
      <sheetName val="ППД"/>
      <sheetName val="2в"/>
      <sheetName val="общ-нефт"/>
      <sheetName val="Budget"/>
      <sheetName val="2.2 ОтклОТМ"/>
      <sheetName val="1.3.2 ОТМ"/>
      <sheetName val="Предпр"/>
      <sheetName val="ЕдИзм"/>
      <sheetName val="Cost 99v98"/>
      <sheetName val="cant sim"/>
      <sheetName val="PYTB"/>
      <sheetName val="1"/>
      <sheetName val="XLR_NoRangeSheet"/>
      <sheetName val="Production_Ref Q-1-3"/>
      <sheetName val="Production_ref_Q4"/>
      <sheetName val="1NK"/>
      <sheetName val="фот пп2000разбивка"/>
      <sheetName val="ЗАО_н.ит"/>
      <sheetName val="#ССЫЛКА"/>
      <sheetName val="ЗАО_мес"/>
      <sheetName val="Sales-COS"/>
      <sheetName val="Financial ratios А3"/>
      <sheetName val="2_2 ОтклОТМ"/>
      <sheetName val="1_3_2 ОТМ"/>
      <sheetName val="U2 775 - COGS comparison per su"/>
      <sheetName val="SMSTemp"/>
      <sheetName val="I. Прогноз доходов"/>
      <sheetName val="O.500 Property Tax"/>
      <sheetName val="класс"/>
      <sheetName val="Бюджет тек. затрат"/>
      <sheetName val="Макро"/>
      <sheetName val="Собственный капитал"/>
      <sheetName val="Содержание"/>
      <sheetName val="Гр5(о)"/>
      <sheetName val="$ IS"/>
      <sheetName val="7"/>
      <sheetName val="10"/>
      <sheetName val="Cashflow"/>
      <sheetName val="Info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из_сем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УПРАВЛЕНИЕ11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Instructions"/>
      <sheetName val="US Dollar 2003"/>
      <sheetName val="SDR 2003"/>
      <sheetName val="Captions"/>
      <sheetName val="Пр2"/>
      <sheetName val="из_сем1"/>
      <sheetName val="US_Dollar_20031"/>
      <sheetName val="SDR_20031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trol Settings"/>
      <sheetName val="Anlagevermögen"/>
      <sheetName val="GTM BK"/>
      <sheetName val="Const"/>
      <sheetName val="Dep_OpEx"/>
      <sheetName val="Consolidator Inputs"/>
      <sheetName val="Auxilliary_Info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5R"/>
      <sheetName val="KreПК"/>
      <sheetName val="Sheet1"/>
      <sheetName val="7.1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Non-Statistical Sampling Master"/>
      <sheetName val="Global Data"/>
      <sheetName val="A-20"/>
      <sheetName val="H3.100 Rollforward"/>
      <sheetName val="Налоги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Disclosure"/>
      <sheetName val="4"/>
      <sheetName val="Служебный ФКРБ"/>
      <sheetName val="Источник финансирования"/>
      <sheetName val="Способ закупки"/>
      <sheetName val="Тип пункта плана"/>
      <sheetName val="Movement"/>
      <sheetName val="Analytics"/>
      <sheetName val="FA Movement Kyrg"/>
      <sheetName val="Reference"/>
      <sheetName val="Pbs_Wbs_ATC"/>
      <sheetName val="перевозки"/>
      <sheetName val="Capex"/>
      <sheetName val="Kolommen_balans"/>
      <sheetName val="SA Procedures"/>
      <sheetName val="9"/>
      <sheetName val="L-1"/>
      <sheetName val="ввод-вывод ОС авг2004- 2005"/>
      <sheetName val="Graph"/>
      <sheetName val="K-800 Imp. test"/>
      <sheetName val="FA register"/>
      <sheetName val="коммун."/>
      <sheetName val="Добыча_нефти44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из_сем3"/>
      <sheetName val="Б_мчас_(П)1"/>
      <sheetName val="PP&amp;E_mvt_for_20031"/>
      <sheetName val="2008_ГСМ1"/>
      <sheetName val="Плата_за_загрязнение_1"/>
      <sheetName val="факс(2005-20гг_)1"/>
      <sheetName val="поставка_сравн131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1_(2)"/>
      <sheetName val="2_2_ОтклОТМ"/>
      <sheetName val="1_3_2_ОТМ"/>
      <sheetName val="Cost_99v98"/>
      <sheetName val="cant_sim"/>
      <sheetName val="Production_Ref_Q-1-3"/>
      <sheetName val="фот_пп2000разбивка"/>
      <sheetName val="ЗАО_н_ит"/>
      <sheetName val="Financial_ratios_А3"/>
      <sheetName val="2_2_ОтклОТМ1"/>
      <sheetName val="1_3_2_ОТМ1"/>
      <sheetName val="U2_775_-_COGS_comparison_per_su"/>
      <sheetName val="I__Прогноз_доходов"/>
      <sheetName val="O_500_Property_Tax"/>
      <sheetName val="форма_3_смета_затрат"/>
      <sheetName val="$_IS"/>
      <sheetName val="Собственный_капитал"/>
      <sheetName val="Авансы_уплач,деньги_в_регионах"/>
      <sheetName val="Авансы_уплач,деньги_в_регионах,"/>
      <sheetName val="PLтв_-_Б"/>
      <sheetName val="Спр__раб_"/>
      <sheetName val="US_Dollar_20033"/>
      <sheetName val="SDR_20033"/>
      <sheetName val="Control_Settings"/>
      <sheetName val="GTM_BK"/>
      <sheetName val="Consolidator_Inputs"/>
      <sheetName val="FP20DB_(3)"/>
      <sheetName val="Курс_валют"/>
      <sheetName val="Другие_расходы"/>
      <sheetName val="Форма_4_кап_зат-ты_(2)"/>
      <sheetName val="2006_AJE_RJE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I_KEY_INFORMATION"/>
      <sheetName val="почтов_"/>
      <sheetName val="6НК-cт_"/>
      <sheetName val="Interco_payables&amp;receivables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Бюджет_тек__затрат"/>
      <sheetName val="K-800_Imp__test"/>
      <sheetName val="FA_register"/>
      <sheetName val="не_удалять!"/>
      <sheetName val="заявка_на_произ"/>
      <sheetName val="ТД РАП"/>
      <sheetName val="Loaded"/>
      <sheetName val="Служебный ФК_x0005__x0000_"/>
      <sheetName val="Securities"/>
      <sheetName val="ГМ "/>
      <sheetName val="КР з.ч"/>
      <sheetName val="FA Movement "/>
      <sheetName val="depreciation testing"/>
      <sheetName val="доп.дан."/>
      <sheetName val="6НК簀⽕쐀⽕"/>
      <sheetName val="6НКԯ_x0000_缀_x0000_"/>
      <sheetName val="Служебный ФК_x0000__x0000_"/>
      <sheetName val="6НК_x0007__x001c__x0009__x000d_"/>
      <sheetName val="_x0000__x000e__x0000__x000a__x0000__x0008__x0000__x000a__x0000__x000b__x0000__x0010__x0000__x0007_"/>
      <sheetName val="6НК_x0007__x001c_ _x000d_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из_сем4"/>
      <sheetName val="Б_мчас_(П)2"/>
      <sheetName val="PP&amp;E_mvt_for_20032"/>
      <sheetName val="2008_ГСМ2"/>
      <sheetName val="Плата_за_загрязнение_2"/>
      <sheetName val="факс(2005-20гг_)2"/>
      <sheetName val="поставка_сравн132"/>
      <sheetName val="форма_3_смета_затрат1"/>
      <sheetName val="1_(2)1"/>
      <sheetName val="2_2_ОтклОТМ2"/>
      <sheetName val="1_3_2_ОТМ2"/>
      <sheetName val="Cost_99v981"/>
      <sheetName val="cant_sim1"/>
      <sheetName val="Production_Ref_Q-1-31"/>
      <sheetName val="фот_пп2000разбивка1"/>
      <sheetName val="ЗАО_н_ит1"/>
      <sheetName val="Financial_ratios_А31"/>
      <sheetName val="2_2_ОтклОТМ3"/>
      <sheetName val="1_3_2_ОТМ3"/>
      <sheetName val="U2_775_-_COGS_comparison_per_s1"/>
      <sheetName val="I__Прогноз_доходов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Авансы_уплач,деньги_в_регионах1"/>
      <sheetName val="Авансы_уплач,деньги_в_регионах2"/>
      <sheetName val="PLтв_-_Б1"/>
      <sheetName val="Спр__раб_1"/>
      <sheetName val="$_IS1"/>
      <sheetName val="Собственный_капитал1"/>
      <sheetName val="K-800_Imp__test1"/>
      <sheetName val="FA_register1"/>
      <sheetName val="US_Dollar_20034"/>
      <sheetName val="SDR_20034"/>
      <sheetName val="Control_Settings1"/>
      <sheetName val="GTM_BK1"/>
      <sheetName val="Consolidator_Inputs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1"/>
      <sheetName val="почтов_1"/>
      <sheetName val="6НК-cт_1"/>
      <sheetName val="Interco_payables&amp;receivables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РБ"/>
      <sheetName val="Источник_финансирования"/>
      <sheetName val="Способ_закупки"/>
      <sheetName val="Тип_пункта_плана"/>
      <sheetName val="ТД_РАП"/>
      <sheetName val="FA_Movement_Kyrg"/>
      <sheetName val="SA_Procedures"/>
      <sheetName val="ввод-вывод_ОС_авг2004-_2005"/>
      <sheetName val="Служебный_ФК"/>
      <sheetName val="ГМ_"/>
      <sheetName val="Служебный ФК厈-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Служебный ФК⽄"/>
      <sheetName val="Служебный ФК⽬"/>
      <sheetName val="Служебный ФК嵔 "/>
      <sheetName val="Служебный ФК_xdd90__x0012_"/>
      <sheetName val="Служебный ФК峔("/>
      <sheetName val="FA_Movement_"/>
      <sheetName val="depreciation_testing"/>
      <sheetName val="доп_дан_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Индексы"/>
      <sheetName val="ноябрь - декабрь"/>
      <sheetName val="Summary &amp; Variables"/>
      <sheetName val="Input_Assumptions"/>
      <sheetName val="Технический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蠀"/>
      <sheetName val="6НК/_x0000_ü"/>
      <sheetName val="6НК/_x0000_£"/>
      <sheetName val="6НК/_x0000_蠀_x0008_"/>
      <sheetName val="6НК/_x0000_頀K"/>
      <sheetName val="исп.см."/>
      <sheetName val="L&amp;E"/>
      <sheetName val="Cash flows - PBC"/>
      <sheetName val="6НК/_x0000__xd800_¹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쀀Ø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[form.xls]6НК/_x0000__xd800_¹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[form.xls][form.xls]6НК/_x0000_蠀"/>
      <sheetName val="[form.xls][form.xls]6НК/_x0000_ü"/>
      <sheetName val="[form.xls][form.xls]6НК/_x0000_£"/>
      <sheetName val="[form.xls][form.xls]6НК/_x0000_蠀_x0008_"/>
      <sheetName val="[form.xls][form.xls]6НК/_x0000_頀K"/>
      <sheetName val="[form.xls][form.xls]6НК/_x0000__xd800_¹"/>
      <sheetName val="полугодие"/>
      <sheetName val="Вып.П.П."/>
      <sheetName val="кварталы"/>
      <sheetName val="план"/>
      <sheetName val="Россия-экспорт"/>
      <sheetName val="бартер"/>
      <sheetName val=" По скв"/>
      <sheetName val="Программа(М)"/>
      <sheetName val="6НК퐀ᵝഀ놃"/>
      <sheetName val="6НК≟ഀﲃ"/>
      <sheetName val="6НК/_x0000_�¹"/>
      <sheetName val="6НК/_x0000_렀£"/>
      <sheetName val="[form.xls]6НК/_x0000_렀£"/>
      <sheetName val="БРК УЖ"/>
      <sheetName val="БРК ЮКО свод"/>
      <sheetName val="Сбер 1450"/>
      <sheetName val="Сбер 1300"/>
      <sheetName val="Сбер 2500"/>
      <sheetName val="Сбер 3750"/>
      <sheetName val="План_произв-в_x0006__x000c__x0007__x000f__x0010__x0011__x0007__x0007_贰΢ǅ_x0000_Ā_x0000__x0000__x0000__x0000_"/>
      <sheetName val="Служебный ФК?_x001f_"/>
      <sheetName val="Служебный ФК?_x0012_"/>
      <sheetName val="6НК/"/>
      <sheetName val="[form.xls]6НК/"/>
      <sheetName val="[form.xls][form.xls]6НК/"/>
      <sheetName val="Служебный ФК悤_x001d_"/>
      <sheetName val="[form.xls]6НК/_x0000_�¹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Precios"/>
      <sheetName val="Исх.данные"/>
      <sheetName val="распределение модели"/>
      <sheetName val="цеховые"/>
      <sheetName val="misc"/>
      <sheetName val="-расчет налогов от ФОТ  на 2014"/>
      <sheetName val="Форма3.6"/>
      <sheetName val="MetaData"/>
      <sheetName val="fish"/>
      <sheetName val="16.12"/>
      <sheetName val="ЛСЦ начисленное на 31.12.08"/>
      <sheetName val="ЛЛизинг начис. на 31.12.08"/>
      <sheetName val="ВОЛС"/>
      <sheetName val="Keys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-расчет_налогов_от_ФОТ__на_2014"/>
      <sheetName val="Форма3_6"/>
      <sheetName val="6 NK"/>
      <sheetName val="1кв. "/>
      <sheetName val="замер"/>
      <sheetName val="78"/>
      <sheetName val="PM-TE"/>
      <sheetName val="Test"/>
      <sheetName val="Settings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PIT&amp;PP(2)"/>
      <sheetName val="Links"/>
      <sheetName val="Production_analysis"/>
      <sheetName val="N"/>
      <sheetName val="breakdown"/>
      <sheetName val="P&amp;L"/>
      <sheetName val="Provisions"/>
      <sheetName val="FA depreciation"/>
      <sheetName val="Profiles"/>
      <sheetName val="Wells"/>
      <sheetName val="InputTI"/>
      <sheetName val="153541"/>
      <sheetName val="CD-실적"/>
      <sheetName val="Additions_Disposals"/>
      <sheetName val="без НДС"/>
      <sheetName val="6НК吀ᥢഀ榃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из_сем5"/>
      <sheetName val="US_Dollar_20035"/>
      <sheetName val="SDR_20035"/>
      <sheetName val="Control_Settings2"/>
      <sheetName val="GTM_BK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FP20DB_(3)2"/>
      <sheetName val="Курс_валют2"/>
      <sheetName val="Другие_расходы2"/>
      <sheetName val="Форма_4_кап_зат-ты_(2)2"/>
      <sheetName val="2006_AJE_RJE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SA_Procedures1"/>
      <sheetName val="ГМ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исп_см_"/>
      <sheetName val="Cash_flows_-_PBC"/>
      <sheetName val="тиме"/>
      <sheetName val="Залоги c RS"/>
      <sheetName val="[form.xls][form.xls]6НК/_x0000_�¹"/>
      <sheetName val="Исх"/>
      <sheetName val="14"/>
      <sheetName val="ОПГЗ"/>
      <sheetName val="План ГЗ"/>
      <sheetName val="Вид предмета"/>
      <sheetName val="Год"/>
      <sheetName val="Месяцы"/>
      <sheetName val="ЭКРБ"/>
      <sheetName val="Фонд"/>
      <sheetName val="Project Detail Inputs"/>
      <sheetName val="ВСДС_1 (MAIN)"/>
      <sheetName val="План_произв-в_x0006__x000c__x0007__x000f__x0010__x0011__x0007__x0007_贰΢ǅ"/>
      <sheetName val="[form.xls][form.xls]6НК/_x0000_렀£"/>
      <sheetName val="I_KEY_INFORMATION2"/>
      <sheetName val="почтов_2"/>
      <sheetName val="6НК-cт_2"/>
      <sheetName val="Interco_payables&amp;receivables2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Затраты утил.ТБО"/>
      <sheetName val="Админ и ОPEX 2010-12гг"/>
      <sheetName val="14_1_2_2__Услуги связи_"/>
      <sheetName val="Общие данные"/>
      <sheetName val="ПАРАМ"/>
      <sheetName val="канат.прод."/>
      <sheetName val="канат_прод_"/>
      <sheetName val="ноябрь_-_декабрь"/>
      <sheetName val="Ф3"/>
      <sheetName val="4НК"/>
      <sheetName val="LTM"/>
      <sheetName val="CREDIT STATS"/>
      <sheetName val="DropZone"/>
      <sheetName val="Analitics"/>
      <sheetName val="Test of FA Installation"/>
      <sheetName val="Additions"/>
      <sheetName val="Расчет объема СУИБ"/>
      <sheetName val="Энергия"/>
      <sheetName val="FS-97"/>
      <sheetName val="всп"/>
      <sheetName val="Staff"/>
      <sheetName val="Пром1"/>
      <sheetName val="Ural med"/>
      <sheetName val="НДПИ"/>
      <sheetName val="CONB001A_010_30"/>
      <sheetName val="Store"/>
      <sheetName val="КС 2018"/>
      <sheetName val="Lists"/>
      <sheetName val="Коэфф"/>
      <sheetName val="98-02E&amp;PSUM"/>
      <sheetName val="Input TI"/>
      <sheetName val="3.ФОТ"/>
      <sheetName val="4.Налоги"/>
      <sheetName val="Индексы перероценки"/>
      <sheetName val="Конс "/>
      <sheetName val="6НК쌊 /_x0000_"/>
      <sheetName val="Актив(1)"/>
      <sheetName val="Служебный ФК _x0000_"/>
      <sheetName val="6НК  _x0009__x000d_"/>
      <sheetName val="_x0000_ _x0000__x000a__x0000_ _x0000__x000a__x0000_ _x0000_ _x0000_ "/>
      <sheetName val="Служебный ФК恔 "/>
      <sheetName val="Служебный ФК "/>
      <sheetName val="Служебный ФК  "/>
      <sheetName val="6НК   _x000d_"/>
      <sheetName val="6НК/_x0000_蠀 "/>
      <sheetName val="[form.xls]6НК/_x0000_蠀 "/>
      <sheetName val="Служебный ФК "/>
      <sheetName val="6НК/_x0000_ ¹"/>
      <sheetName val="[form.xls][form.xls]6НК/_x0000_蠀 "/>
      <sheetName val="6НК/_x0000_ó"/>
      <sheetName val="01-45"/>
      <sheetName val="Конфигурация МАКРО"/>
      <sheetName val="Product Assumptions"/>
      <sheetName val="ConsumptionPerUnit"/>
      <sheetName val="14.1.8.11.(Прочие)"/>
      <sheetName val="Все виды материалов D`1-18"/>
      <sheetName val="b-4"/>
      <sheetName val="Sheet3"/>
      <sheetName val="6НК쌊 /"/>
      <sheetName val="ожид ФОТ_2010_форма1"/>
      <sheetName val="свод ФОТ"/>
      <sheetName val="расчет премии за 4 кв_12г"/>
      <sheetName val="ФОТ_2013 (2)"/>
      <sheetName val="Ком услуги аренды"/>
      <sheetName val="СВОД по НД расх"/>
      <sheetName val="Свод Мат по Тр 2012"/>
      <sheetName val="февраль"/>
      <sheetName val="VI REVENUE OOD"/>
      <sheetName val="IIb P&amp;L short"/>
      <sheetName val="IV REVENUE ROOMS"/>
      <sheetName val="IV REVENUE  F&amp;B"/>
      <sheetName val="CURCURS"/>
      <sheetName val="КАТО"/>
      <sheetName val="List of Functions"/>
      <sheetName val="WBS98"/>
      <sheetName val="Chart_data"/>
      <sheetName val="Управление"/>
      <sheetName val="input_data"/>
      <sheetName val="Финбюджет свод "/>
      <sheetName val="MS"/>
      <sheetName val="ïîñòàâêà ñðàâí13"/>
      <sheetName val="Utility"/>
      <sheetName val="ГБ"/>
      <sheetName val="Добыча_нефти46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Б_мчас_(П)3"/>
      <sheetName val="АПК_реформа3"/>
      <sheetName val="PP&amp;E_mvt_for_20033"/>
      <sheetName val="2008_ГСМ3"/>
      <sheetName val="Плата_за_загрязнение_3"/>
      <sheetName val="ОТЧЕТ_КТЖ_01_01_092"/>
      <sheetName val="8180_(8181,8182)2"/>
      <sheetName val="Balance_Sheet2"/>
      <sheetName val="поставка_сравн133"/>
      <sheetName val="1_вариант__2009_2"/>
      <sheetName val="Список_документов2"/>
      <sheetName val="GAAP_TB_30_09_01__detail_p&amp;l2"/>
      <sheetName val="факс(2005-20гг_)3"/>
      <sheetName val="$_IS2"/>
      <sheetName val="Служебный_ФКРБ1"/>
      <sheetName val="Источник_финансирования1"/>
      <sheetName val="Способ_закупки1"/>
      <sheetName val="Тип_пункта_плана1"/>
      <sheetName val="Авансы_уплач,деньги_в_регионах3"/>
      <sheetName val="Авансы_уплач,деньги_в_регионах4"/>
      <sheetName val="PLтв_-_Б2"/>
      <sheetName val="1_(2)2"/>
      <sheetName val="O_500_Property_Tax2"/>
      <sheetName val="форма_3_смета_затрат2"/>
      <sheetName val="Бюджет_тек__затрат2"/>
      <sheetName val="Спр__раб_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K-800_Imp__test2"/>
      <sheetName val="FA_register2"/>
      <sheetName val="коммун_2"/>
      <sheetName val="ТД_РАП1"/>
      <sheetName val="доп_дан_1"/>
      <sheetName val="6НК__x000a_"/>
      <sheetName val="_x000a__x000a_"/>
      <sheetName val="6НК _x000a_"/>
      <sheetName val="Вып_П_П_"/>
      <sheetName val="План_произв-в贰΢ǅĀ"/>
      <sheetName val="Служебный_ФК恔"/>
      <sheetName val="Служебный_ФК皸ɫ"/>
      <sheetName val="Служебный_ФК"/>
      <sheetName val="Служебный_ФК悄,"/>
      <sheetName val="Служебный_ФК峔("/>
      <sheetName val="Служебный_ФК厈-"/>
      <sheetName val="Служебный_ФК⽄"/>
      <sheetName val="Служебный_ФК⽬"/>
      <sheetName val="Служебный_ФК嵔_"/>
      <sheetName val="Служебный_ФК『"/>
      <sheetName val="Служебный_ФК⿯"/>
      <sheetName val="Служебный_ФКૐǪ"/>
      <sheetName val="Служебный_ФК　"/>
      <sheetName val="6НК/蠀"/>
      <sheetName val="Summary_&amp;_Variables"/>
      <sheetName val="Служебный_ФК1"/>
      <sheetName val="[form_xls]6НК/쀀"/>
      <sheetName val="[form_xls]6НК/栀)"/>
      <sheetName val="[form_xls]6НК/瀀à"/>
      <sheetName val="[form_xls]6НК/⠀´"/>
      <sheetName val="[form_xls]6НК/ࠀµ"/>
      <sheetName val="[form_xls]6НК/쀀Ø"/>
      <sheetName val="[form_xls]6НК/蠀"/>
      <sheetName val="[form_xls]6НК/ü"/>
      <sheetName val="[form_xls]6НК/£"/>
      <sheetName val="[form_xls]6НК/蠀"/>
      <sheetName val="[form_xls]6НК/頀K"/>
      <sheetName val="[form_xls][form_xls]6НК/쀀"/>
      <sheetName val="[form_xls][form_xls]6НК/栀)"/>
      <sheetName val="[form_xls][form_xls]6НК/瀀à"/>
      <sheetName val="[form_xls][form_xls]6НК/⠀´"/>
      <sheetName val="[form_xls][form_xls]6НК/ࠀµ"/>
      <sheetName val="[form_xls][form_xls]6НК/쀀Ø"/>
      <sheetName val="[form_xls][form_xls]6НК/蠀"/>
      <sheetName val="[form_xls][form_xls]6НК/ü"/>
      <sheetName val="[form_xls][form_xls]6НК/£"/>
      <sheetName val="[form_xls][form_xls]6НК/蠀"/>
      <sheetName val="[form_xls][form_xls]6НК/頀K"/>
      <sheetName val="Comp"/>
      <sheetName val="Drop-Downs"/>
      <sheetName val="COS"/>
      <sheetName val="пассоб"/>
      <sheetName val="Royalty"/>
      <sheetName val="пост. пар."/>
      <sheetName val="Фин. пок-ли"/>
      <sheetName val="показатели"/>
      <sheetName val="рев дф (1.08.) (3)"/>
      <sheetName val="Фонд 15гор"/>
      <sheetName val="DCF"/>
      <sheetName val="Prep"/>
      <sheetName val="Бонды стр.341"/>
      <sheetName val="АлЭС"/>
      <sheetName val="6НК/_x0000_瀀G"/>
      <sheetName val="6НК0_x0000_#"/>
      <sheetName val="6НК0_x0000_Å"/>
      <sheetName val="6НК예썘/_x0000_"/>
      <sheetName val="акт10"/>
      <sheetName val="1610"/>
      <sheetName val="1210"/>
      <sheetName val="Проектные работы"/>
      <sheetName val="Спецтехника, оборудование, база"/>
      <sheetName val="Первоначальные условия"/>
      <sheetName val="Себестоимость"/>
      <sheetName val="Master Inputs Start here"/>
      <sheetName val="1 квартал"/>
      <sheetName val="консалт"/>
      <sheetName val="6НК_x0007__x001c_  "/>
      <sheetName val="План_ГЗ"/>
      <sheetName val="Вид_предмета"/>
      <sheetName val="Resource Sheet"/>
      <sheetName val="Main Sheet"/>
      <sheetName val="фот_пп2000разби㑠ു੶⿖"/>
      <sheetName val="фот_пп2000разби골ೡ੶⽢"/>
      <sheetName val="6НК예썘/"/>
      <sheetName val="25. Hidden"/>
      <sheetName val="2. Inputs"/>
      <sheetName val="мат расходы"/>
      <sheetName val="Шт расписание"/>
      <sheetName val="Prelim Cost"/>
      <sheetName val="PY misstatements"/>
      <sheetName val="A4-1&amp;2"/>
      <sheetName val="TPC con vs bdg"/>
      <sheetName val="Planned VoWD"/>
      <sheetName val="KONSOLID"/>
      <sheetName val="Код_ГТМ"/>
      <sheetName val="Lead"/>
      <sheetName val="июль ппд(факт)"/>
      <sheetName val="25.07.08г (2)"/>
      <sheetName val="поч԰_x0000_缀_x0000_"/>
      <sheetName val="6НКက_x0000_퀀ѫ"/>
      <sheetName val="почЀⵟഀꚃ"/>
      <sheetName val="Production"/>
      <sheetName val="сводУМЗ"/>
      <sheetName val="Acct Numb"/>
      <sheetName val="Threshold Table"/>
      <sheetName val="Простой 5-10 тн"/>
      <sheetName val="3.3.31."/>
      <sheetName val="TMP"/>
      <sheetName val="год(отг)"/>
      <sheetName val="год(опл)"/>
      <sheetName val="бланк"/>
      <sheetName val="Лист4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????3"/>
      <sheetName val="OTCGOD99"/>
      <sheetName val="МП не вход.ФОТ"/>
      <sheetName val="Запрос"/>
      <sheetName val="month"/>
      <sheetName val="численность"/>
      <sheetName val="МП_не_вход_ФОТ"/>
      <sheetName val="Gas1999"/>
      <sheetName val="IS2000"/>
      <sheetName val="[form.xls][form.xls]_form_xls_2"/>
      <sheetName val="[form.xls][form.xls]_form_xls_3"/>
      <sheetName val="[form.xls][form.xls]_form_xls_4"/>
      <sheetName val="[form.xls][form.xls]_form_xls_5"/>
      <sheetName val="[form.xls][form.xls]_form_xls_6"/>
      <sheetName val="[form.xls][form.xls]_form_xls_7"/>
      <sheetName val="Pivo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  <sheetData sheetId="809"/>
      <sheetData sheetId="810" refreshError="1"/>
      <sheetData sheetId="811"/>
      <sheetData sheetId="812" refreshError="1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 refreshError="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/>
      <sheetData sheetId="887" refreshError="1"/>
      <sheetData sheetId="888" refreshError="1"/>
      <sheetData sheetId="889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/>
      <sheetData sheetId="912"/>
      <sheetData sheetId="913"/>
      <sheetData sheetId="914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иТБ"/>
      <sheetName val="модель (н)"/>
      <sheetName val="модель (в)"/>
      <sheetName val="модель (свод)"/>
      <sheetName val="нефть"/>
      <sheetName val="вода"/>
      <sheetName val="свод"/>
      <sheetName val="нефть (2)"/>
      <sheetName val="вода (2)"/>
      <sheetName val="свод (2)"/>
      <sheetName val="Анализ"/>
      <sheetName val="Анализ2"/>
      <sheetName val="Сырье и материалы"/>
      <sheetName val="ГСМ"/>
      <sheetName val="Лист4"/>
      <sheetName val="Энергия"/>
      <sheetName val="Топливо"/>
      <sheetName val="ФОТ"/>
      <sheetName val="ФОТ2"/>
      <sheetName val="ФОТ3"/>
      <sheetName val="Соцналог"/>
      <sheetName val="соцналог2"/>
      <sheetName val="Амортизация"/>
      <sheetName val="Кап. ремонт"/>
      <sheetName val="Капитализация (ЗФ)"/>
      <sheetName val="ЗФ КР"/>
      <sheetName val="Тек.ремонт"/>
      <sheetName val="ПНР"/>
      <sheetName val="Технол.расходы"/>
      <sheetName val="Связь"/>
      <sheetName val="Связь2"/>
      <sheetName val="Приложение связь"/>
      <sheetName val="Транспорт грузов"/>
      <sheetName val="Авиа"/>
      <sheetName val="метрология"/>
      <sheetName val="Ком.расходы"/>
      <sheetName val="Диагностика"/>
      <sheetName val="НИОКР"/>
      <sheetName val="НТД"/>
      <sheetName val="подготовка кадров 2"/>
      <sheetName val="подгот кадров 3"/>
      <sheetName val="под кад"/>
      <sheetName val="Охрана окр.среды"/>
      <sheetName val="Исп.природ.сырья"/>
      <sheetName val="Страхование"/>
      <sheetName val="сод. и лиц. автотр."/>
      <sheetName val="охрана"/>
      <sheetName val="Другие прочие "/>
      <sheetName val="Услуги банков"/>
      <sheetName val="почтово-канц. расходы"/>
      <sheetName val="Канцтовары"/>
      <sheetName val="Аренда"/>
      <sheetName val="Сод.адм.зданий"/>
      <sheetName val="юр конслт услуги"/>
      <sheetName val="Налоги"/>
      <sheetName val="Реклама"/>
      <sheetName val="Имиджевая"/>
      <sheetName val="Другие2"/>
      <sheetName val="Соцпособия2"/>
      <sheetName val="Спонсорская"/>
      <sheetName val="Социальная сфера"/>
      <sheetName val="Расх.на кул.озд.мер."/>
      <sheetName val="Пр. соцвыплаты"/>
      <sheetName val="КВЛ"/>
      <sheetName val="ПИР"/>
      <sheetName val="Лист1"/>
      <sheetName val="Лист2"/>
      <sheetName val="Форма2"/>
      <sheetName val="Форма1"/>
      <sheetName val="База"/>
      <sheetName val="Добыча нефти4"/>
      <sheetName val="поставка сравн13"/>
      <sheetName val="2.2 ОтклОТМ"/>
      <sheetName val="1.3.2 ОТМ"/>
      <sheetName val="модель_(н)1"/>
      <sheetName val="модель_(в)1"/>
      <sheetName val="модель_(свод)1"/>
      <sheetName val="нефть_(2)1"/>
      <sheetName val="вода_(2)1"/>
      <sheetName val="свод_(2)1"/>
      <sheetName val="Сырье_и_материалы1"/>
      <sheetName val="Кап__ремонт1"/>
      <sheetName val="Капитализация_(ЗФ)1"/>
      <sheetName val="ЗФ_КР1"/>
      <sheetName val="Тек_ремонт1"/>
      <sheetName val="Технол_расходы1"/>
      <sheetName val="Приложение_связь1"/>
      <sheetName val="Транспорт_грузов1"/>
      <sheetName val="Ком_расходы1"/>
      <sheetName val="подготовка_кадров_21"/>
      <sheetName val="подгот_кадров_31"/>
      <sheetName val="под_кад1"/>
      <sheetName val="Охрана_окр_среды1"/>
      <sheetName val="Исп_природ_сырья1"/>
      <sheetName val="сод__и_лиц__автотр_1"/>
      <sheetName val="Другие_прочие_1"/>
      <sheetName val="Услуги_банков1"/>
      <sheetName val="почтово-канц__расходы1"/>
      <sheetName val="Сод_адм_зданий1"/>
      <sheetName val="юр_конслт_услуги1"/>
      <sheetName val="Социальная_сфера1"/>
      <sheetName val="Расх_на_кул_озд_мер_1"/>
      <sheetName val="Пр__соцвыплаты1"/>
      <sheetName val="модель_(н)"/>
      <sheetName val="модель_(в)"/>
      <sheetName val="модель_(свод)"/>
      <sheetName val="нефть_(2)"/>
      <sheetName val="вода_(2)"/>
      <sheetName val="свод_(2)"/>
      <sheetName val="Сырье_и_материалы"/>
      <sheetName val="Кап__ремонт"/>
      <sheetName val="Капитализация_(ЗФ)"/>
      <sheetName val="ЗФ_КР"/>
      <sheetName val="Тек_ремонт"/>
      <sheetName val="Технол_расходы"/>
      <sheetName val="Приложение_связь"/>
      <sheetName val="Транспорт_грузов"/>
      <sheetName val="Ком_расходы"/>
      <sheetName val="подготовка_кадров_2"/>
      <sheetName val="подгот_кадров_3"/>
      <sheetName val="под_кад"/>
      <sheetName val="Охрана_окр_среды"/>
      <sheetName val="Исп_природ_сырья"/>
      <sheetName val="сод__и_лиц__автотр_"/>
      <sheetName val="Другие_прочие_"/>
      <sheetName val="Услуги_банков"/>
      <sheetName val="почтово-канц__расходы"/>
      <sheetName val="Сод_адм_зданий"/>
      <sheetName val="юр_конслт_услуги"/>
      <sheetName val="Социальная_сфера"/>
      <sheetName val="Расх_на_кул_озд_мер_"/>
      <sheetName val="Пр__соцвыплаты"/>
      <sheetName val="модель_(н)2"/>
      <sheetName val="модель_(в)2"/>
      <sheetName val="модель_(свод)2"/>
      <sheetName val="нефть_(2)2"/>
      <sheetName val="вода_(2)2"/>
      <sheetName val="свод_(2)2"/>
      <sheetName val="Сырье_и_материалы2"/>
      <sheetName val="Кап__ремонт2"/>
      <sheetName val="Капитализация_(ЗФ)2"/>
      <sheetName val="ЗФ_КР2"/>
      <sheetName val="Тек_ремонт2"/>
      <sheetName val="Технол_расходы2"/>
      <sheetName val="Приложение_связь2"/>
      <sheetName val="Транспорт_грузов2"/>
      <sheetName val="Ком_расходы2"/>
      <sheetName val="подготовка_кадров_22"/>
      <sheetName val="подгот_кадров_32"/>
      <sheetName val="под_кад2"/>
      <sheetName val="Охрана_окр_среды2"/>
      <sheetName val="Исп_природ_сырья2"/>
      <sheetName val="сод__и_лиц__автотр_2"/>
      <sheetName val="Другие_прочие_2"/>
      <sheetName val="Услуги_банков2"/>
      <sheetName val="почтово-канц__расходы2"/>
      <sheetName val="Сод_адм_зданий2"/>
      <sheetName val="юр_конслт_услуги2"/>
      <sheetName val="Социальная_сфера2"/>
      <sheetName val="Расх_на_кул_озд_мер_2"/>
      <sheetName val="Пр__соцвыплаты2"/>
      <sheetName val="6НК-cт."/>
      <sheetName val="ЦентрЗатр"/>
      <sheetName val="ЕдИзм"/>
      <sheetName val="Предпр"/>
      <sheetName val="Comp"/>
      <sheetName val="#ССЫЛКА"/>
      <sheetName val="12НК"/>
      <sheetName val="Преискурант"/>
      <sheetName val="из сем"/>
      <sheetName val="Плата за загрязнение "/>
      <sheetName val="Типограф"/>
      <sheetName val="2008 ГСМ"/>
      <sheetName val="Hidden"/>
      <sheetName val="FES"/>
      <sheetName val="Спр_ пласт"/>
      <sheetName val="Спр_ мест"/>
      <sheetName val="Б.мчас (П)"/>
      <sheetName val="д.7.001"/>
      <sheetName val="list"/>
      <sheetName val="PP&amp;E mvt for 2003"/>
      <sheetName val="Пр2"/>
      <sheetName val="1NK"/>
      <sheetName val="модель_(н)3"/>
      <sheetName val="модель_(в)3"/>
      <sheetName val="модель_(свод)3"/>
      <sheetName val="нефть_(2)3"/>
      <sheetName val="вода_(2)3"/>
      <sheetName val="свод_(2)3"/>
      <sheetName val="Сырье_и_материалы3"/>
      <sheetName val="Кап__ремонт3"/>
      <sheetName val="Капитализация_(ЗФ)3"/>
      <sheetName val="ЗФ_КР3"/>
      <sheetName val="Тек_ремонт3"/>
      <sheetName val="Технол_расходы3"/>
      <sheetName val="Приложение_связь3"/>
      <sheetName val="Транспорт_грузов3"/>
      <sheetName val="Ком_расходы3"/>
      <sheetName val="подготовка_кадров_23"/>
      <sheetName val="подгот_кадров_33"/>
      <sheetName val="под_кад3"/>
      <sheetName val="Охрана_окр_среды3"/>
      <sheetName val="Исп_природ_сырья3"/>
      <sheetName val="сод__и_лиц__автотр_3"/>
      <sheetName val="Другие_прочие_3"/>
      <sheetName val="Услуги_банков3"/>
      <sheetName val="почтово-канц__расходы3"/>
      <sheetName val="Сод_адм_зданий3"/>
      <sheetName val="юр_конслт_услуги3"/>
      <sheetName val="Социальная_сфера3"/>
      <sheetName val="Расх_на_кул_озд_мер_3"/>
      <sheetName val="Пр__соцвыплаты3"/>
      <sheetName val="Добыча_нефти4"/>
      <sheetName val="поставка_сравн13"/>
      <sheetName val="2_2_ОтклОТМ"/>
      <sheetName val="1_3_2_ОТМ"/>
      <sheetName val="6НК-cт_"/>
      <sheetName val="из_сем"/>
      <sheetName val="Спр__пласт"/>
      <sheetName val="Спр__мест"/>
      <sheetName val="Плата_за_загрязнение_"/>
      <sheetName val="2008_ГСМ"/>
      <sheetName val="Титул1"/>
      <sheetName val="Ф №10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Cash flow 2003 PBC"/>
      <sheetName val="G201"/>
      <sheetName val="G301"/>
      <sheetName val="модель_(н)4"/>
      <sheetName val="модель_(в)4"/>
      <sheetName val="модель_(свод)4"/>
      <sheetName val="нефть_(2)4"/>
      <sheetName val="вода_(2)4"/>
      <sheetName val="свод_(2)4"/>
      <sheetName val="Сырье_и_материалы4"/>
      <sheetName val="Кап__ремонт4"/>
      <sheetName val="Капитализация_(ЗФ)4"/>
      <sheetName val="ЗФ_КР4"/>
      <sheetName val="Тек_ремонт4"/>
      <sheetName val="Технол_расходы4"/>
      <sheetName val="Приложение_связь4"/>
      <sheetName val="Транспорт_грузов4"/>
      <sheetName val="Ком_расходы4"/>
      <sheetName val="подготовка_кадров_24"/>
      <sheetName val="подгот_кадров_34"/>
      <sheetName val="под_кад4"/>
      <sheetName val="Охрана_окр_среды4"/>
      <sheetName val="Исп_природ_сырья4"/>
      <sheetName val="сод__и_лиц__автотр_4"/>
      <sheetName val="Другие_прочие_4"/>
      <sheetName val="Услуги_банков4"/>
      <sheetName val="почтово-канц__расходы4"/>
      <sheetName val="Сод_адм_зданий4"/>
      <sheetName val="юр_конслт_услуги4"/>
      <sheetName val="Социальная_сфера4"/>
      <sheetName val="Расх_на_кул_озд_мер_4"/>
      <sheetName val="Пр__соцвыплаты4"/>
      <sheetName val="Добыча_нефти41"/>
      <sheetName val="поставка_сравн131"/>
      <sheetName val="2_2_ОтклОТМ1"/>
      <sheetName val="1_3_2_ОТМ1"/>
      <sheetName val="6НК-cт_1"/>
      <sheetName val="из_сем1"/>
      <sheetName val="Спр__пласт1"/>
      <sheetName val="Спр__мест1"/>
      <sheetName val="Плата_за_загрязнение_1"/>
      <sheetName val="2008_ГСМ1"/>
      <sheetName val="Б_мчас_(П)"/>
      <sheetName val="д_7_001"/>
      <sheetName val="PP&amp;E_mvt_for_2003"/>
      <sheetName val="Cash_flow_2003_PBC"/>
      <sheetName val="модель_(н)5"/>
      <sheetName val="модель_(в)5"/>
      <sheetName val="модель_(свод)5"/>
      <sheetName val="нефть_(2)5"/>
      <sheetName val="вода_(2)5"/>
      <sheetName val="свод_(2)5"/>
      <sheetName val="Сырье_и_материалы5"/>
      <sheetName val="Кап__ремонт5"/>
      <sheetName val="Капитализация_(ЗФ)5"/>
      <sheetName val="ЗФ_КР5"/>
      <sheetName val="Тек_ремонт5"/>
      <sheetName val="Технол_расходы5"/>
      <sheetName val="Приложение_связь5"/>
      <sheetName val="Транспорт_грузов5"/>
      <sheetName val="Ком_расходы5"/>
      <sheetName val="подготовка_кадров_25"/>
      <sheetName val="подгот_кадров_35"/>
      <sheetName val="под_кад5"/>
      <sheetName val="Охрана_окр_среды5"/>
      <sheetName val="Исп_природ_сырья5"/>
      <sheetName val="сод__и_лиц__автотр_5"/>
      <sheetName val="Другие_прочие_5"/>
      <sheetName val="Услуги_банков5"/>
      <sheetName val="почтово-канц__расходы5"/>
      <sheetName val="Сод_адм_зданий5"/>
      <sheetName val="юр_конслт_услуги5"/>
      <sheetName val="Социальная_сфера5"/>
      <sheetName val="Расх_на_кул_озд_мер_5"/>
      <sheetName val="Пр__соцвыплаты5"/>
      <sheetName val="Добыча_нефти42"/>
      <sheetName val="поставка_сравн132"/>
      <sheetName val="2_2_ОтклОТМ2"/>
      <sheetName val="1_3_2_ОТМ2"/>
      <sheetName val="6НК-cт_2"/>
      <sheetName val="из_сем2"/>
      <sheetName val="Спр__пласт2"/>
      <sheetName val="Спр__мест2"/>
      <sheetName val="Плата_за_загрязнение_2"/>
      <sheetName val="2008_ГСМ2"/>
      <sheetName val="Б_мчас_(П)1"/>
      <sheetName val="д_7_0011"/>
      <sheetName val="PP&amp;E_mvt_for_20031"/>
      <sheetName val="Cash_flow_2003_PBC1"/>
      <sheetName val="Ф_№10"/>
      <sheetName val="производство"/>
      <sheetName val="Mvmnt (consolidated)"/>
      <sheetName val="XREF"/>
      <sheetName val="Mvmnt CIP"/>
      <sheetName val="стр.234"/>
      <sheetName val="стр.242"/>
      <sheetName val="стр.241(2)"/>
      <sheetName val="стр.950"/>
      <sheetName val="Загрузка в ХД"/>
      <sheetName val="стр.512"/>
      <sheetName val="Баланс"/>
      <sheetName val="Форма №2 руб."/>
      <sheetName val="стр.260"/>
      <sheetName val="стр.626"/>
      <sheetName val="стр.515 рос."/>
      <sheetName val="№10  КРА Прочая Реализация  "/>
      <sheetName val="№ 11 КРА Прочее Приобретение"/>
      <sheetName val="стр.232"/>
      <sheetName val="стр. 529(2)"/>
      <sheetName val="ПУ №13 ОФА"/>
      <sheetName val="№12  КРА Проценты"/>
      <sheetName val="стр.640"/>
      <sheetName val="стр.611"/>
      <sheetName val="ПУ №3 OFA"/>
      <sheetName val="ПУ №9 OFA"/>
      <sheetName val="стр.621 (1)"/>
      <sheetName val="ПУ №8 OFA"/>
      <sheetName val="ПУ №7 OFA"/>
      <sheetName val="стр.245"/>
      <sheetName val="стр.246 (1)"/>
      <sheetName val="стр.625 (1)"/>
      <sheetName val="стр.660 (2)"/>
      <sheetName val="стр.960"/>
      <sheetName val="Настройки"/>
      <sheetName val="cтр.253"/>
      <sheetName val="стр.627"/>
      <sheetName val="стр.630"/>
      <sheetName val="стр.624"/>
      <sheetName val="стр.625 (2)"/>
      <sheetName val="стр.623"/>
      <sheetName val="стр.251"/>
      <sheetName val="стр.650"/>
      <sheetName val="Lay-off provision"/>
      <sheetName val=""/>
      <sheetName val="Datasheet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summary"/>
      <sheetName val="ДС МЗК"/>
      <sheetName val="клиенты на 30_09(перв_источник)"/>
      <sheetName val="АПК реформа"/>
      <sheetName val="Исх.данные"/>
      <sheetName val="Кэш-фло (текущий)"/>
      <sheetName val="Показ.Эфф.Инвест."/>
      <sheetName val="P&amp;L"/>
      <sheetName val="Provisions"/>
      <sheetName val="Disclosure"/>
      <sheetName val="9-1"/>
      <sheetName val="4"/>
      <sheetName val="1-1"/>
      <sheetName val="1"/>
      <sheetName val="Гр5(о)"/>
      <sheetName val="модель_(н)6"/>
      <sheetName val="модель_(в)6"/>
      <sheetName val="модель_(свод)6"/>
      <sheetName val="нефть_(2)6"/>
      <sheetName val="вода_(2)6"/>
      <sheetName val="свод_(2)6"/>
      <sheetName val="Сырье_и_материалы6"/>
      <sheetName val="Кап__ремонт6"/>
      <sheetName val="Капитализация_(ЗФ)6"/>
      <sheetName val="ЗФ_КР6"/>
      <sheetName val="Тек_ремонт6"/>
      <sheetName val="Технол_расходы6"/>
      <sheetName val="Приложение_связь6"/>
      <sheetName val="Транспорт_грузов6"/>
      <sheetName val="Ком_расходы6"/>
      <sheetName val="подготовка_кадров_26"/>
      <sheetName val="подгот_кадров_36"/>
      <sheetName val="под_кад6"/>
      <sheetName val="Охрана_окр_среды6"/>
      <sheetName val="Исп_природ_сырья6"/>
      <sheetName val="сод__и_лиц__автотр_6"/>
      <sheetName val="Другие_прочие_6"/>
      <sheetName val="Услуги_банков6"/>
      <sheetName val="почтово-канц__расходы6"/>
      <sheetName val="Сод_адм_зданий6"/>
      <sheetName val="юр_конслт_услуги6"/>
      <sheetName val="Социальная_сфера6"/>
      <sheetName val="Расх_на_кул_озд_мер_6"/>
      <sheetName val="Пр__соцвыплаты6"/>
      <sheetName val="Добыча_нефти43"/>
      <sheetName val="поставка_сравн133"/>
      <sheetName val="2_2_ОтклОТМ3"/>
      <sheetName val="1_3_2_ОТМ3"/>
      <sheetName val="6НК-cт_3"/>
      <sheetName val="из_сем3"/>
      <sheetName val="Б_мчас_(П)2"/>
      <sheetName val="д_7_0012"/>
      <sheetName val="Плата_за_загрязнение_3"/>
      <sheetName val="2008_ГСМ3"/>
      <sheetName val="Спр__пласт3"/>
      <sheetName val="Спр__мест3"/>
      <sheetName val="PP&amp;E_mvt_for_20032"/>
      <sheetName val="Ф_№101"/>
      <sheetName val="Cash_flow_2003_PBC2"/>
      <sheetName val="ДС_МЗК"/>
      <sheetName val="Movements"/>
      <sheetName val="допущения"/>
      <sheetName val="Конс "/>
      <sheetName val="A-6"/>
      <sheetName val="1 вариант  2009 "/>
      <sheetName val="ПКОП_3_100%"/>
      <sheetName val="ПКОП_2_100%"/>
      <sheetName val="№14"/>
      <sheetName val="Список документо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ЦентрЗатр"/>
      <sheetName val="ЕдИзм"/>
      <sheetName val="Предпр"/>
      <sheetName val="Добыча нефти4"/>
      <sheetName val="Преискурант"/>
      <sheetName val="12НК"/>
      <sheetName val="7НК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Info"/>
      <sheetName val="Преискурант"/>
      <sheetName val="1кв. "/>
      <sheetName val="2кв."/>
      <sheetName val="ЦентрЗатр"/>
      <sheetName val="ЕдИзм"/>
      <sheetName val="Предпр"/>
      <sheetName val="Добыча нефти4"/>
      <sheetName val="поставка сравн13"/>
      <sheetName val="7.1"/>
      <sheetName val="из сем"/>
      <sheetName val="FES"/>
      <sheetName val="6НК-cт."/>
    </sheetNames>
    <sheetDataSet>
      <sheetData sheetId="0" refreshError="1"/>
      <sheetData sheetId="1" refreshError="1">
        <row r="22">
          <cell r="C22" t="str">
            <v/>
          </cell>
        </row>
      </sheetData>
      <sheetData sheetId="2" refreshError="1">
        <row r="22">
          <cell r="C22" t="str">
            <v/>
          </cell>
        </row>
        <row r="56">
          <cell r="C56" t="str">
            <v/>
          </cell>
        </row>
        <row r="61">
          <cell r="C61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9">
          <cell r="C79" t="str">
            <v/>
          </cell>
        </row>
        <row r="80">
          <cell r="C80" t="str">
            <v/>
          </cell>
        </row>
        <row r="81">
          <cell r="C81" t="str">
            <v/>
          </cell>
        </row>
        <row r="82">
          <cell r="C82" t="str">
            <v/>
          </cell>
        </row>
        <row r="84">
          <cell r="C84" t="str">
            <v/>
          </cell>
        </row>
        <row r="85">
          <cell r="C85" t="str">
            <v/>
          </cell>
        </row>
        <row r="86">
          <cell r="C86" t="str">
            <v/>
          </cell>
        </row>
        <row r="88">
          <cell r="C88" t="str">
            <v/>
          </cell>
        </row>
        <row r="89">
          <cell r="C89" t="str">
            <v/>
          </cell>
        </row>
        <row r="92">
          <cell r="C92" t="str">
            <v/>
          </cell>
        </row>
        <row r="93">
          <cell r="C93" t="str">
            <v/>
          </cell>
        </row>
        <row r="94">
          <cell r="C94" t="str">
            <v/>
          </cell>
        </row>
        <row r="95">
          <cell r="C95" t="str">
            <v/>
          </cell>
        </row>
        <row r="97">
          <cell r="C97" t="str">
            <v/>
          </cell>
        </row>
        <row r="98">
          <cell r="C98" t="str">
            <v/>
          </cell>
        </row>
        <row r="99">
          <cell r="C99" t="str">
            <v/>
          </cell>
        </row>
        <row r="100">
          <cell r="C100" t="str">
            <v/>
          </cell>
        </row>
        <row r="102">
          <cell r="C102" t="str">
            <v/>
          </cell>
        </row>
        <row r="103">
          <cell r="C103" t="str">
            <v/>
          </cell>
        </row>
        <row r="104">
          <cell r="C104" t="str">
            <v/>
          </cell>
        </row>
        <row r="106">
          <cell r="C106" t="str">
            <v/>
          </cell>
        </row>
        <row r="107">
          <cell r="C107" t="str">
            <v/>
          </cell>
        </row>
        <row r="113">
          <cell r="C113" t="str">
            <v/>
          </cell>
        </row>
        <row r="114">
          <cell r="C114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1"/>
      <sheetName val="Форма2"/>
      <sheetName val="Преискурант"/>
      <sheetName val="База"/>
      <sheetName val="ОТиТБ"/>
      <sheetName val="Пр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Добычанефти4"/>
      <sheetName val="поставкасравн13"/>
      <sheetName val="Инв.вл"/>
      <sheetName val="факт 2005 г."/>
      <sheetName val="д.7.001"/>
      <sheetName val="свод грузоотпр."/>
      <sheetName val="14.1.2.2.(Услуги связи)"/>
      <sheetName val="Добыча нефти4"/>
      <sheetName val="поставка сравн13"/>
      <sheetName val="из сем"/>
      <sheetName val="Курс"/>
      <sheetName val="МО 0012"/>
      <sheetName val="form"/>
      <sheetName val="СписокТЭП"/>
      <sheetName val="Inputs"/>
      <sheetName val="14_1_2_2__Услуги связи_"/>
      <sheetName val="Преискурант"/>
      <sheetName val="Оборудование_стоим"/>
      <sheetName val="факс(2005-20гг.)"/>
      <sheetName val="Sheet1"/>
      <sheetName val="Содержание"/>
      <sheetName val="7.1"/>
      <sheetName val="Info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TOC"/>
      <sheetName val="ЕдИзм"/>
      <sheetName val="I KEY INFORMATION"/>
      <sheetName val="Instructions"/>
      <sheetName val="US Dollar 2003"/>
      <sheetName val="SDR 2003"/>
      <sheetName val="1NK"/>
      <sheetName val="Captions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Anlagevermögen"/>
      <sheetName val="Control Settings"/>
      <sheetName val="Budget"/>
      <sheetName val="2.2 ОтклОТМ"/>
      <sheetName val="1.3.2 ОТМ"/>
      <sheetName val="Предпр"/>
      <sheetName val="ЦентрЗатр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XREF"/>
      <sheetName val="Movements"/>
      <sheetName val="АПК реформа"/>
      <sheetName val="База"/>
      <sheetName val="стр.245 (2)"/>
      <sheetName val="SETUP"/>
      <sheetName val="топливо"/>
      <sheetName val="Потребители"/>
      <sheetName val="Сдача "/>
      <sheetName val="класс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почтов."/>
      <sheetName val="GTM BK"/>
      <sheetName val="Const"/>
      <sheetName val="Dep_OpEx"/>
      <sheetName val="5R"/>
      <sheetName val="Consolidator Inputs"/>
      <sheetName val="Auxilliary_Info"/>
      <sheetName val="KreПК"/>
      <sheetName val="11"/>
      <sheetName val="SMSTemp"/>
      <sheetName val="6НК-cт."/>
      <sheetName val="Interco payables&amp;receivables"/>
      <sheetName val="Налоги"/>
      <sheetName val="Б.мчас (П)"/>
      <sheetName val="IS"/>
      <sheetName val="свод"/>
      <sheetName val="calc"/>
      <sheetName val="предприятия"/>
      <sheetName val="Пр 41"/>
      <sheetName val="Russia Print Version"/>
      <sheetName val="U2 775 - COGS comparison per su"/>
      <sheetName val="finbal10"/>
      <sheetName val="12НК"/>
      <sheetName val="3НК"/>
      <sheetName val="KCC"/>
      <sheetName val="Данные"/>
      <sheetName val="П"/>
      <sheetName val="I. Прогноз доходов"/>
      <sheetName val="Financial ratios А3"/>
      <sheetName val="2_2 ОтклОТМ"/>
      <sheetName val="1_3_2 ОТМ"/>
      <sheetName val="2008 ГСМ"/>
      <sheetName val="Плата за загрязнение "/>
      <sheetName val="Типограф"/>
      <sheetName val="Собственный капитал"/>
      <sheetName val="ОборБалФормОтч"/>
      <sheetName val="ТитулЛистОтч"/>
      <sheetName val="2кв."/>
      <sheetName val="ОТиТБ"/>
      <sheetName val="Production_ref_Q4"/>
      <sheetName val="Sales-COS"/>
      <sheetName val="Non-Statistical Sampling Master"/>
      <sheetName val="Global Data"/>
      <sheetName val="A-20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H3.100 Rollforward"/>
      <sheetName val="Затраты утил.ТБО"/>
      <sheetName val="NPV"/>
      <sheetName val="План произв-ва (мес.) (бюджет)"/>
      <sheetName val="Лист3"/>
      <sheetName val="Итоговая таблица"/>
      <sheetName val="Расчет2000Прямой"/>
      <sheetName val="ДД"/>
      <sheetName val="ATI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Общие данные"/>
      <sheetName val="Common"/>
      <sheetName val="OPEX&amp;FIN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Админ и ОPEX 2010-12гг"/>
      <sheetName val="факс(2005-20гг_)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 refreshError="1"/>
      <sheetData sheetId="345" refreshError="1"/>
      <sheetData sheetId="346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1"/>
      <sheetName val="Форма2"/>
      <sheetName val="Памятка"/>
      <sheetName val="Форма3"/>
      <sheetName val="Форма4"/>
      <sheetName val="Форма5"/>
      <sheetName val="Форма6"/>
      <sheetName val="Форма7"/>
      <sheetName val="Форма8"/>
      <sheetName val="Преискурант"/>
      <sheetName val="Добычанефти4"/>
      <sheetName val="поставкасравн13"/>
      <sheetName val="Пр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2"/>
      <sheetName val="Форма1"/>
      <sheetName val="Добычанефти4"/>
      <sheetName val="поставкасравн1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1"/>
      <sheetName val="Форма2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CoE"/>
    </sheetNames>
    <sheetDataSet>
      <sheetData sheetId="0" refreshError="1"/>
      <sheetData sheetId="1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2"/>
      <sheetName val="Форма1"/>
    </sheetNames>
    <sheetDataSet>
      <sheetData sheetId="0"/>
      <sheetData sheetId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Пром1"/>
      <sheetName val="Потребители"/>
      <sheetName val="Блоки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2"/>
      <sheetName val="Добыча нефти4"/>
      <sheetName val="СписокТЭП"/>
      <sheetName val="ОТиТБ"/>
      <sheetName val="Форма1"/>
      <sheetName val="Пр2"/>
      <sheetName val="2@"/>
      <sheetName val="d_pok"/>
      <sheetName val="13,40 Авансы_получ"/>
      <sheetName val="Потребители"/>
      <sheetName val="Пок"/>
      <sheetName val="поставка сравн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ети"/>
      <sheetName val="Форма2"/>
      <sheetName val="ОТиТБ"/>
      <sheetName val="Дети ИТ НТЦ"/>
      <sheetName val="GAAP TB 31.12.01  detail p&amp;l"/>
      <sheetName val="Consolidator Inputs"/>
      <sheetName val="Auxilliary_Info"/>
      <sheetName val="#REF"/>
      <sheetName val="Форма1"/>
      <sheetName val="Дт-Кт"/>
      <sheetName val="из сем"/>
      <sheetName val="Преискурант"/>
      <sheetName val="#ССЫЛКА"/>
      <sheetName val="d_pok"/>
      <sheetName val="13,40 Авансы_получ"/>
      <sheetName val="Jan"/>
      <sheetName val="Jul"/>
      <sheetName val="Jun"/>
      <sheetName val="Mar"/>
      <sheetName val="May"/>
      <sheetName val="Nov"/>
      <sheetName val="Oct"/>
      <sheetName val="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еречень"/>
      <sheetName val="Сч.фак.пуст."/>
      <sheetName val="Заявл. пуст"/>
      <sheetName val="Сч.фак2565"/>
      <sheetName val="Лист1"/>
      <sheetName val="Сч.фак"/>
      <sheetName val="Заявл."/>
      <sheetName val="Преискурант"/>
      <sheetName val="Реквизиты"/>
      <sheetName val="1кв. "/>
      <sheetName val="2кв."/>
      <sheetName val="Форма2"/>
      <sheetName val="Форма1"/>
      <sheetName val="2008 ГСМ"/>
      <sheetName val="канц"/>
      <sheetName val="Плата за загрязнение "/>
      <sheetName val="Типограф"/>
      <sheetName val="NPV"/>
      <sheetName val="База"/>
      <sheetName val="2БО"/>
      <sheetName val="АПК реформа"/>
      <sheetName val="ОТиТБ"/>
      <sheetName val="План произв-ва (мес.) (бюджет)"/>
      <sheetName val="Счета ЦСМС"/>
      <sheetName val="Сч_фак_пуст_"/>
      <sheetName val="Заявл__пуст"/>
      <sheetName val="Сч_фак2565"/>
      <sheetName val="Сч_фак"/>
      <sheetName val="Заявл_"/>
      <sheetName val="1кв__"/>
      <sheetName val="2кв_"/>
      <sheetName val="2008_ГСМ"/>
      <sheetName val="Плата_за_загрязнение_"/>
      <sheetName val="АПК_реформа"/>
      <sheetName val="План_произв-ва_(мес_)_(бюджет)"/>
      <sheetName val="Сч_фак_пуст_1"/>
      <sheetName val="Заявл__пуст1"/>
      <sheetName val="Сч_фак25651"/>
      <sheetName val="Сч_фак1"/>
      <sheetName val="Заявл_1"/>
      <sheetName val="1кв__1"/>
      <sheetName val="2кв_1"/>
      <sheetName val="2008_ГСМ1"/>
      <sheetName val="Плата_за_загрязнение_1"/>
      <sheetName val="АПК_реформа1"/>
      <sheetName val="План_произв-ва_(мес_)_(бюджет)1"/>
      <sheetName val="Счета_ЦСМС"/>
      <sheetName val="факс(2005-20гг.)"/>
      <sheetName val="2"/>
      <sheetName val="ноябрь - декабрь"/>
      <sheetName val="Assumptions"/>
      <sheetName val="эксп"/>
      <sheetName val="11"/>
      <sheetName val="Энергия"/>
      <sheetName val="Индексы"/>
      <sheetName val="Курсы"/>
      <sheetName val="поставка сравн13"/>
      <sheetName val="Лист3"/>
      <sheetName val="Ставки ПТ"/>
      <sheetName val="КОнфиг"/>
      <sheetName val="КодАмо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ание СИЗ на 2008-2010 г."/>
      <sheetName val="комуналка"/>
      <sheetName val="ГСМ по инвест"/>
      <sheetName val="ГСМ Гараж"/>
      <sheetName val="аренда (2)"/>
      <sheetName val="2008"/>
      <sheetName val="Производственные 2008"/>
      <sheetName val="материалы ВДГО"/>
      <sheetName val="Запчасти Гараж"/>
      <sheetName val="Сторон орг Гараж"/>
      <sheetName val="Размножение проектов"/>
      <sheetName val="Постановка на учет авто"/>
      <sheetName val="Тех осмотр"/>
      <sheetName val="Материалы РМУ"/>
      <sheetName val="Стор Орг.РМУ"/>
      <sheetName val="мехцех"/>
      <sheetName val="Материалы Гараж"/>
      <sheetName val="аморт"/>
      <sheetName val="основные 2008,2009,2010"/>
      <sheetName val="Проект"/>
      <sheetName val="Проект 1"/>
      <sheetName val="Приложение к объему ВДГО"/>
      <sheetName val="Объем ВДГО"/>
      <sheetName val="Форма2"/>
      <sheetName val="Sheet1"/>
      <sheetName val="Форма1"/>
      <sheetName val="факс(2005-20гг.)"/>
      <sheetName val="бензин по авто"/>
      <sheetName val="Др адм"/>
      <sheetName val="Осн.ср-ва"/>
      <sheetName val="1НК_объемы"/>
      <sheetName val="ОТиТБ"/>
      <sheetName val="Пр2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Ф11"/>
      <sheetName val="Пр4 (2)"/>
      <sheetName val="Лист1"/>
      <sheetName val="#ССЫЛКА"/>
      <sheetName val="потр"/>
      <sheetName val="СН"/>
      <sheetName val="Assumptions"/>
      <sheetName val="эксп"/>
      <sheetName val="Ввод"/>
      <sheetName val="Изменяемые данные"/>
      <sheetName val="Предпр"/>
      <sheetName val="1NK"/>
      <sheetName val="Лист1 (3)"/>
      <sheetName val="на 31.12.07 (4)"/>
      <sheetName val="CIP Dec 2006"/>
      <sheetName val="группа"/>
      <sheetName val="ОТиТБ"/>
      <sheetName val="Info"/>
      <sheetName val="Форма2"/>
      <sheetName val="ремонт 25"/>
      <sheetName val="1,3 новая"/>
      <sheetName val="Форма1"/>
      <sheetName val="UNITPRICES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справка"/>
      <sheetName val="данн"/>
      <sheetName val="вс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2"/>
      <sheetName val="титфин"/>
      <sheetName val="Пр.М"/>
      <sheetName val="Ф7"/>
      <sheetName val="Баланс"/>
      <sheetName val="Ф10"/>
      <sheetName val="Пр1"/>
      <sheetName val="Пр2.2"/>
      <sheetName val="Пр3"/>
      <sheetName val="Пр4"/>
      <sheetName val="Расчеты ОСД"/>
      <sheetName val="Info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2"/>
      <sheetName val="титфин"/>
      <sheetName val="Пр.М"/>
      <sheetName val="Ф7"/>
      <sheetName val="Баланс"/>
      <sheetName val="Ф10"/>
      <sheetName val="Пр1"/>
      <sheetName val="Пр2.2"/>
      <sheetName val="Пр3"/>
      <sheetName val="Пр4"/>
      <sheetName val="Расчеты ОСД"/>
      <sheetName val="Info"/>
      <sheetName val="Форма2"/>
      <sheetName val="Форма1"/>
      <sheetName val="ОТиТБ"/>
      <sheetName val="факт 2005 г."/>
      <sheetName val="3310"/>
      <sheetName val="Дт-Кт"/>
      <sheetName val="PP&amp;E mvt for 2003"/>
      <sheetName val="7.1"/>
      <sheetName val="Hidden"/>
      <sheetName val="д.7.001"/>
      <sheetName val="d_pok"/>
      <sheetName val="13,40 Авансы_получ"/>
      <sheetName val="Cash Flow - CY Workings"/>
      <sheetName val="Bonds"/>
      <sheetName val="FES"/>
      <sheetName val="Пр_М1"/>
      <sheetName val="Пр2_21"/>
      <sheetName val="Расчеты_ОСД1"/>
      <sheetName val="Пр_М"/>
      <sheetName val="Пр2_2"/>
      <sheetName val="Расчеты_ОСД"/>
      <sheetName val="Пр_М2"/>
      <sheetName val="Пр2_22"/>
      <sheetName val="Расчеты_ОСД2"/>
      <sheetName val="Добыча нефти4"/>
      <sheetName val="июль"/>
      <sheetName val="База"/>
      <sheetName val="Скорректир РД_месяц_на_20_CF Ca"/>
      <sheetName val="CO_10"/>
      <sheetName val="CO_14"/>
      <sheetName val="CO_15"/>
      <sheetName val="CO_23"/>
      <sheetName val="CO_24"/>
      <sheetName val="CO_25"/>
      <sheetName val="CO_28"/>
      <sheetName val="CO_29"/>
      <sheetName val="CO_8"/>
      <sheetName val="CO_9"/>
      <sheetName val="HKM RTC Crude costs"/>
      <sheetName val="матер"/>
      <sheetName val="из сем"/>
      <sheetName val="Anlagevermögen"/>
      <sheetName val="1 вариант  2009 "/>
      <sheetName val="поставка сравн13"/>
      <sheetName val="1"/>
      <sheetName val="Список документов"/>
      <sheetName val="ДС МЗК"/>
      <sheetName val="Собственный капитал"/>
      <sheetName val="7"/>
      <sheetName val="10"/>
      <sheetName val="Read me first"/>
      <sheetName val="FP20DB (3)"/>
      <sheetName val="gaeshpetco"/>
      <sheetName val="Пр_М3"/>
      <sheetName val="Пр2_23"/>
      <sheetName val="Расчеты_ОСД3"/>
      <sheetName val="факт_2005_г_"/>
      <sheetName val="PP&amp;E_mvt_for_2003"/>
      <sheetName val="7_1"/>
      <sheetName val="Cash_Flow_-_CY_Workings"/>
      <sheetName val="13,40_Авансы_получ"/>
      <sheetName val="шифр (расходы)"/>
      <sheetName val="Касс книга"/>
      <sheetName val="производство"/>
      <sheetName val="Титул1"/>
      <sheetName val="ЯНВАРЬ"/>
      <sheetName val="Balance Sheet"/>
      <sheetName val="XREF"/>
      <sheetName val="summary"/>
      <sheetName val="Disclosure"/>
      <sheetName val="Movement"/>
      <sheetName val="Б.мчас (П)"/>
      <sheetName val="год (2)"/>
      <sheetName val="3НК"/>
      <sheetName val="#ССЫЛКА"/>
      <sheetName val="ЦентрЗатр"/>
      <sheetName val="ЕдИзм"/>
      <sheetName val="Предпр"/>
      <sheetName val="2БО"/>
      <sheetName val="Преискурант"/>
      <sheetName val="1NK"/>
      <sheetName val="факс(2005-20гг.)"/>
      <sheetName val="gas1999"/>
      <sheetName val="д_7_001"/>
      <sheetName val="из_сем"/>
      <sheetName val="1_вариант__2009_"/>
      <sheetName val="Добыча_нефти4"/>
      <sheetName val="поставка_сравн13"/>
      <sheetName val="Список_документов"/>
      <sheetName val="ДС_МЗК"/>
      <sheetName val="Собственный_капитал"/>
      <sheetName val="Скорректир_РД_месяц_на_20_CF_Ca"/>
      <sheetName val="HKM_RTC_Crude_costs"/>
      <sheetName val="Read_me_first"/>
      <sheetName val="Threshold Table"/>
      <sheetName val="консал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2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102"/>
      <sheetName val="ЯНВАРЬ"/>
      <sheetName val="O.0001_Disclosure"/>
      <sheetName val="O.3030_DCIT"/>
      <sheetName val="O.3040_DEPT"/>
      <sheetName val="Dictionaries"/>
      <sheetName val="Содержание"/>
      <sheetName val="K_760"/>
      <sheetName val="Book Adjustments"/>
      <sheetName val="TB30699"/>
      <sheetName val="CO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2"/>
    </sheetNames>
    <sheetDataSet>
      <sheetData sheetId="0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2"/>
    </sheetNames>
    <sheetDataSet>
      <sheetData sheetId="0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2"/>
      <sheetName val="титфин"/>
      <sheetName val="Пр.М"/>
      <sheetName val="Ф7"/>
      <sheetName val="Баланс"/>
      <sheetName val="Ф10"/>
      <sheetName val="Пр1"/>
      <sheetName val="Пр2.2"/>
      <sheetName val="Пр3"/>
      <sheetName val="Пр4"/>
      <sheetName val="Расчеты ОСД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поставка сравн13"/>
      <sheetName val="Лист3"/>
      <sheetName val="Sheet1"/>
      <sheetName val="Итоговая таблица"/>
      <sheetName val="Добыча нефти4"/>
      <sheetName val="form"/>
      <sheetName val="Расчет2000Прямой"/>
      <sheetName val="топливо"/>
      <sheetName val="Потребители"/>
      <sheetName val="Осн"/>
      <sheetName val="7НК"/>
      <sheetName val="Пр2"/>
      <sheetName val="ОборБалФормОтч"/>
      <sheetName val="1кв. "/>
      <sheetName val="2кв."/>
      <sheetName val="Январь"/>
      <sheetName val="Фин.обязат."/>
      <sheetName val="поставка_сравн13"/>
      <sheetName val="Итоговая_таблица"/>
      <sheetName val="Добыча_нефти4"/>
      <sheetName val="1кв__"/>
      <sheetName val="2кв_"/>
      <sheetName val="Фин_обязат_"/>
      <sheetName val="FES"/>
      <sheetName val="Лист1"/>
      <sheetName val="Лист2"/>
      <sheetName val="год(отг)"/>
      <sheetName val="год(опл)"/>
      <sheetName val="бланк"/>
      <sheetName val="Лист4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????3"/>
      <sheetName val="OTCGOD99"/>
      <sheetName val="  2.3.2"/>
      <sheetName val="14.1.2.2.(Услуги связи)"/>
      <sheetName val="Ввод"/>
      <sheetName val="МП не вход.ФОТ"/>
      <sheetName val="NPV"/>
      <sheetName val="Добычанефти4"/>
      <sheetName val="поставкасравн13"/>
      <sheetName val="Запрос"/>
      <sheetName val="month"/>
      <sheetName val="численность"/>
      <sheetName val="2БО"/>
      <sheetName val="__2_3_2"/>
      <sheetName val="14_1_2_2_(Услуги_связи)"/>
      <sheetName val="МП_не_вход_ФОТ"/>
      <sheetName val="класс"/>
      <sheetName val="Мат.пом"/>
      <sheetName val="ОДТ и ГЦТ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7"/>
      <sheetName val="Мойка"/>
      <sheetName val="лит-ра"/>
      <sheetName val="КомРасходы"/>
      <sheetName val="ЭлектроСчетчик"/>
      <sheetName val="Хозрасходы"/>
      <sheetName val="обучение"/>
      <sheetName val="Спорт"/>
      <sheetName val="налог земля"/>
      <sheetName val="празд"/>
      <sheetName val="аренда"/>
      <sheetName val="Реклама"/>
      <sheetName val="АвтоРемонт"/>
      <sheetName val="информационные услуги"/>
      <sheetName val="ГСМ"/>
      <sheetName val="Абонплата"/>
      <sheetName val="подписка"/>
      <sheetName val="прочие"/>
      <sheetName val="ногый лист"/>
      <sheetName val="без НДС"/>
      <sheetName val="Форма2"/>
      <sheetName val="Добыча нефти4"/>
      <sheetName val="Пр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Оценка"/>
      <sheetName val="Добыча нефти4"/>
      <sheetName val="Осн"/>
      <sheetName val="Запрос"/>
      <sheetName val="month"/>
      <sheetName val="Лист2"/>
      <sheetName val="Форма2"/>
      <sheetName val="Comp"/>
      <sheetName val="14.1.2.2.(Услуги связи)"/>
      <sheetName val="Пр2"/>
      <sheetName val="факс(2005-20гг.)"/>
      <sheetName val="3НК"/>
      <sheetName val="7НК"/>
      <sheetName val="12НК"/>
      <sheetName val="Налоги"/>
      <sheetName val="2БО"/>
      <sheetName val="ЯНВАРЬ"/>
      <sheetName val="Добыча_нефти4"/>
      <sheetName val="14_1_2_2_(Услуги_связи)"/>
      <sheetName val="факс(2005-20гг_)"/>
      <sheetName val="D_Opex"/>
      <sheetName val="C 25"/>
      <sheetName val="Лист3"/>
      <sheetName val="WBS"/>
      <sheetName val="бензин по авто"/>
      <sheetName val="Др адм"/>
      <sheetName val="Осн.ср-ва"/>
      <sheetName val="1НК_объем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8-77-1"/>
      <sheetName val="08-77"/>
      <sheetName val="08-76"/>
      <sheetName val="08-75"/>
      <sheetName val="08-74"/>
      <sheetName val="08-73"/>
      <sheetName val="08-72"/>
      <sheetName val="08-71"/>
      <sheetName val="08-70"/>
      <sheetName val="08-69"/>
      <sheetName val="08-68"/>
      <sheetName val="08-67"/>
      <sheetName val="08-66"/>
      <sheetName val="08-64"/>
      <sheetName val="65"/>
      <sheetName val="08-62"/>
      <sheetName val="08-60"/>
      <sheetName val="08-63"/>
      <sheetName val="08-58"/>
      <sheetName val="08-57"/>
      <sheetName val="08-35"/>
      <sheetName val="08-32"/>
      <sheetName val="08-31"/>
      <sheetName val="08-51"/>
      <sheetName val="08-56"/>
      <sheetName val="08-53"/>
      <sheetName val="08-46"/>
      <sheetName val="08-48"/>
      <sheetName val="08-47"/>
      <sheetName val="08-40"/>
      <sheetName val="0838"/>
      <sheetName val="0837"/>
      <sheetName val="08-36"/>
      <sheetName val=",08-29"/>
      <sheetName val="08-28"/>
      <sheetName val="08-54"/>
      <sheetName val="08-26"/>
      <sheetName val="08-25"/>
      <sheetName val="08,24"/>
      <sheetName val="08-23"/>
      <sheetName val="08-22"/>
      <sheetName val="08-21"/>
      <sheetName val="08-20"/>
      <sheetName val="08-19"/>
      <sheetName val="08-18"/>
      <sheetName val="08-17"/>
      <sheetName val="08-16"/>
      <sheetName val="08-15"/>
      <sheetName val="08-14"/>
      <sheetName val="08-13"/>
      <sheetName val="08-12"/>
      <sheetName val="08-11"/>
      <sheetName val="08-10"/>
      <sheetName val="08-9"/>
      <sheetName val="08-8"/>
      <sheetName val="08-7"/>
      <sheetName val="08-6"/>
      <sheetName val="08-2"/>
      <sheetName val="08-3"/>
      <sheetName val="2008год1"/>
      <sheetName val="103"/>
      <sheetName val="102"/>
      <sheetName val="101"/>
      <sheetName val="100"/>
      <sheetName val="99"/>
      <sheetName val="98-1"/>
      <sheetName val="97"/>
      <sheetName val="08-5"/>
      <sheetName val="08-4"/>
      <sheetName val="95"/>
      <sheetName val="94"/>
      <sheetName val="93"/>
      <sheetName val="92"/>
      <sheetName val="91"/>
      <sheetName val="80"/>
      <sheetName val="79"/>
      <sheetName val="78"/>
      <sheetName val="77-1"/>
      <sheetName val="68"/>
      <sheetName val="69"/>
      <sheetName val="70"/>
      <sheetName val="6"/>
      <sheetName val="7"/>
      <sheetName val="8"/>
      <sheetName val="9"/>
      <sheetName val="10"/>
      <sheetName val="29"/>
      <sheetName val="."/>
      <sheetName val="ю"/>
      <sheetName val="0"/>
      <sheetName val="90"/>
      <sheetName val="96"/>
      <sheetName val="21"/>
      <sheetName val="98"/>
      <sheetName val="31"/>
      <sheetName val="Добыча нефти4"/>
      <sheetName val="Форма2"/>
      <sheetName val="Пр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"/>
      <sheetName val="СН"/>
      <sheetName val="Добыча нефти4"/>
      <sheetName val="Форма2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"/>
      <sheetName val="СН"/>
      <sheetName val="2005"/>
      <sheetName val="счетчики"/>
      <sheetName val="данн"/>
      <sheetName val="Ершова"/>
      <sheetName val="линии"/>
    </sheetNames>
    <sheetDataSet>
      <sheetData sheetId="0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  <cell r="N6">
            <v>13</v>
          </cell>
          <cell r="O6">
            <v>14</v>
          </cell>
          <cell r="P6">
            <v>15</v>
          </cell>
          <cell r="Q6">
            <v>16</v>
          </cell>
          <cell r="R6">
            <v>17</v>
          </cell>
          <cell r="S6">
            <v>18</v>
          </cell>
          <cell r="T6">
            <v>19</v>
          </cell>
          <cell r="U6">
            <v>20</v>
          </cell>
          <cell r="V6">
            <v>21</v>
          </cell>
          <cell r="W6">
            <v>22</v>
          </cell>
          <cell r="X6">
            <v>23</v>
          </cell>
          <cell r="Y6">
            <v>24</v>
          </cell>
          <cell r="Z6">
            <v>25</v>
          </cell>
          <cell r="AA6">
            <v>26</v>
          </cell>
          <cell r="AB6">
            <v>27</v>
          </cell>
          <cell r="AC6">
            <v>28</v>
          </cell>
          <cell r="AD6">
            <v>29</v>
          </cell>
          <cell r="AE6">
            <v>30</v>
          </cell>
          <cell r="AF6">
            <v>31</v>
          </cell>
          <cell r="AG6">
            <v>32</v>
          </cell>
          <cell r="AH6">
            <v>33</v>
          </cell>
          <cell r="AI6">
            <v>34</v>
          </cell>
          <cell r="AJ6">
            <v>35</v>
          </cell>
          <cell r="AK6">
            <v>36</v>
          </cell>
          <cell r="AL6">
            <v>37</v>
          </cell>
          <cell r="AM6">
            <v>38</v>
          </cell>
          <cell r="AN6">
            <v>39</v>
          </cell>
          <cell r="AO6">
            <v>40</v>
          </cell>
          <cell r="AP6">
            <v>41</v>
          </cell>
          <cell r="AQ6">
            <v>42</v>
          </cell>
          <cell r="AR6">
            <v>43</v>
          </cell>
          <cell r="AS6">
            <v>44</v>
          </cell>
          <cell r="AT6">
            <v>45</v>
          </cell>
          <cell r="AU6">
            <v>46</v>
          </cell>
          <cell r="AV6">
            <v>47</v>
          </cell>
          <cell r="AW6">
            <v>48</v>
          </cell>
          <cell r="AX6">
            <v>49</v>
          </cell>
          <cell r="AY6">
            <v>50</v>
          </cell>
          <cell r="AZ6">
            <v>51</v>
          </cell>
          <cell r="BA6">
            <v>52</v>
          </cell>
          <cell r="BB6">
            <v>53</v>
          </cell>
          <cell r="BC6">
            <v>54</v>
          </cell>
          <cell r="BD6">
            <v>55</v>
          </cell>
          <cell r="BE6">
            <v>56</v>
          </cell>
          <cell r="BF6">
            <v>57</v>
          </cell>
          <cell r="BG6">
            <v>58</v>
          </cell>
          <cell r="BH6">
            <v>59</v>
          </cell>
          <cell r="BI6">
            <v>60</v>
          </cell>
          <cell r="BJ6">
            <v>61</v>
          </cell>
          <cell r="BK6">
            <v>62</v>
          </cell>
          <cell r="BL6">
            <v>63</v>
          </cell>
          <cell r="BM6">
            <v>64</v>
          </cell>
          <cell r="BN6">
            <v>65</v>
          </cell>
          <cell r="BO6">
            <v>66</v>
          </cell>
          <cell r="BP6">
            <v>67</v>
          </cell>
          <cell r="BQ6">
            <v>68</v>
          </cell>
          <cell r="BR6">
            <v>69</v>
          </cell>
          <cell r="BS6">
            <v>70</v>
          </cell>
          <cell r="BT6">
            <v>71</v>
          </cell>
          <cell r="BU6">
            <v>72</v>
          </cell>
          <cell r="BV6">
            <v>73</v>
          </cell>
          <cell r="BW6">
            <v>74</v>
          </cell>
          <cell r="BX6">
            <v>75</v>
          </cell>
          <cell r="BY6">
            <v>76</v>
          </cell>
          <cell r="BZ6">
            <v>77</v>
          </cell>
          <cell r="CA6">
            <v>78</v>
          </cell>
          <cell r="CB6">
            <v>79</v>
          </cell>
          <cell r="CC6">
            <v>80</v>
          </cell>
          <cell r="CD6">
            <v>81</v>
          </cell>
          <cell r="CE6">
            <v>82</v>
          </cell>
          <cell r="CF6">
            <v>83</v>
          </cell>
          <cell r="CG6">
            <v>84</v>
          </cell>
          <cell r="CH6">
            <v>85</v>
          </cell>
          <cell r="CI6">
            <v>86</v>
          </cell>
          <cell r="CJ6">
            <v>87</v>
          </cell>
          <cell r="CK6">
            <v>88</v>
          </cell>
          <cell r="CL6">
            <v>89</v>
          </cell>
          <cell r="CM6">
            <v>90</v>
          </cell>
          <cell r="CN6">
            <v>91</v>
          </cell>
          <cell r="CO6">
            <v>92</v>
          </cell>
          <cell r="CP6">
            <v>93</v>
          </cell>
          <cell r="CQ6">
            <v>94</v>
          </cell>
          <cell r="CR6">
            <v>95</v>
          </cell>
          <cell r="CS6">
            <v>96</v>
          </cell>
          <cell r="CT6">
            <v>97</v>
          </cell>
        </row>
        <row r="7">
          <cell r="B7">
            <v>1</v>
          </cell>
          <cell r="C7">
            <v>962083</v>
          </cell>
          <cell r="D7">
            <v>969534</v>
          </cell>
          <cell r="E7">
            <v>178824</v>
          </cell>
          <cell r="F7">
            <v>108304</v>
          </cell>
          <cell r="G7" t="str">
            <v>108306</v>
          </cell>
          <cell r="H7">
            <v>0</v>
          </cell>
          <cell r="I7">
            <v>30870</v>
          </cell>
          <cell r="J7">
            <v>32362</v>
          </cell>
          <cell r="K7">
            <v>30735</v>
          </cell>
          <cell r="L7">
            <v>78744</v>
          </cell>
          <cell r="M7">
            <v>81115</v>
          </cell>
          <cell r="N7">
            <v>14653</v>
          </cell>
          <cell r="O7">
            <v>7882</v>
          </cell>
          <cell r="P7">
            <v>8714</v>
          </cell>
          <cell r="Q7">
            <v>0</v>
          </cell>
          <cell r="R7">
            <v>133436</v>
          </cell>
          <cell r="S7">
            <v>45837</v>
          </cell>
          <cell r="T7">
            <v>45904</v>
          </cell>
          <cell r="U7">
            <v>12060</v>
          </cell>
          <cell r="V7">
            <v>64964</v>
          </cell>
          <cell r="W7">
            <v>67369</v>
          </cell>
          <cell r="X7">
            <v>9620</v>
          </cell>
          <cell r="Y7">
            <v>15692</v>
          </cell>
          <cell r="Z7">
            <v>16401</v>
          </cell>
          <cell r="AA7">
            <v>709</v>
          </cell>
          <cell r="AB7">
            <v>3149</v>
          </cell>
          <cell r="AC7">
            <v>49490</v>
          </cell>
          <cell r="AD7">
            <v>52115</v>
          </cell>
          <cell r="AE7">
            <v>2625</v>
          </cell>
          <cell r="AF7">
            <v>26507</v>
          </cell>
          <cell r="AG7">
            <v>27856</v>
          </cell>
          <cell r="AH7">
            <v>1349</v>
          </cell>
          <cell r="AI7">
            <v>46720</v>
          </cell>
          <cell r="AJ7">
            <v>48666</v>
          </cell>
          <cell r="AK7">
            <v>1946</v>
          </cell>
          <cell r="AL7">
            <v>3295</v>
          </cell>
          <cell r="AM7">
            <v>6970.2</v>
          </cell>
          <cell r="AN7">
            <v>6989.5</v>
          </cell>
          <cell r="AO7">
            <v>289.50000000000273</v>
          </cell>
          <cell r="AP7">
            <v>57494</v>
          </cell>
          <cell r="AQ7">
            <v>58382</v>
          </cell>
          <cell r="AR7">
            <v>888</v>
          </cell>
          <cell r="AS7">
            <v>9848</v>
          </cell>
          <cell r="AT7">
            <v>9848</v>
          </cell>
          <cell r="AU7">
            <v>0</v>
          </cell>
          <cell r="AV7">
            <v>5389</v>
          </cell>
          <cell r="AW7">
            <v>5389</v>
          </cell>
          <cell r="AX7">
            <v>0</v>
          </cell>
          <cell r="AY7">
            <v>0</v>
          </cell>
          <cell r="AZ7">
            <v>456.7</v>
          </cell>
          <cell r="BA7">
            <v>456.7</v>
          </cell>
          <cell r="BB7">
            <v>0</v>
          </cell>
          <cell r="BC7">
            <v>442</v>
          </cell>
          <cell r="BD7">
            <v>456.7</v>
          </cell>
          <cell r="BE7">
            <v>220.49999999999983</v>
          </cell>
          <cell r="BF7">
            <v>2866.5</v>
          </cell>
          <cell r="BG7">
            <v>2866.5</v>
          </cell>
          <cell r="BH7">
            <v>0</v>
          </cell>
          <cell r="BI7">
            <v>3654.6</v>
          </cell>
          <cell r="BJ7">
            <v>3673.7</v>
          </cell>
          <cell r="BK7">
            <v>382</v>
          </cell>
          <cell r="BL7">
            <v>3231</v>
          </cell>
          <cell r="BM7">
            <v>3255</v>
          </cell>
          <cell r="BN7">
            <v>24</v>
          </cell>
          <cell r="BO7">
            <v>1295</v>
          </cell>
          <cell r="BP7">
            <v>1459</v>
          </cell>
          <cell r="BQ7">
            <v>164</v>
          </cell>
          <cell r="BR7">
            <v>466.3</v>
          </cell>
          <cell r="BS7">
            <v>788.3</v>
          </cell>
          <cell r="BT7">
            <v>6439.9999999999991</v>
          </cell>
          <cell r="BU7">
            <v>712.3</v>
          </cell>
          <cell r="BV7">
            <v>974.2</v>
          </cell>
          <cell r="BW7">
            <v>10476.000000000004</v>
          </cell>
          <cell r="BX7">
            <v>16916.000000000004</v>
          </cell>
          <cell r="BY7">
            <v>27732.500000000007</v>
          </cell>
          <cell r="BZ7">
            <v>5804</v>
          </cell>
          <cell r="CA7">
            <v>5986</v>
          </cell>
          <cell r="CB7">
            <v>182</v>
          </cell>
          <cell r="CC7">
            <v>3221</v>
          </cell>
          <cell r="CD7">
            <v>3261</v>
          </cell>
          <cell r="CE7">
            <v>600</v>
          </cell>
          <cell r="CF7">
            <v>1026</v>
          </cell>
          <cell r="CG7">
            <v>6244.8</v>
          </cell>
          <cell r="CH7">
            <v>6244.8</v>
          </cell>
          <cell r="CI7">
            <v>0</v>
          </cell>
          <cell r="CJ7">
            <v>43990</v>
          </cell>
          <cell r="CK7">
            <v>45800</v>
          </cell>
          <cell r="CL7">
            <v>14480</v>
          </cell>
          <cell r="CM7">
            <v>14480</v>
          </cell>
          <cell r="CN7">
            <v>47218</v>
          </cell>
          <cell r="CO7">
            <v>47253</v>
          </cell>
          <cell r="CP7">
            <v>35</v>
          </cell>
          <cell r="CQ7">
            <v>14445</v>
          </cell>
          <cell r="CR7">
            <v>2371</v>
          </cell>
          <cell r="CS7">
            <v>2406</v>
          </cell>
          <cell r="CT7">
            <v>35</v>
          </cell>
        </row>
        <row r="8">
          <cell r="B8">
            <v>2</v>
          </cell>
          <cell r="C8">
            <v>969534</v>
          </cell>
          <cell r="D8">
            <v>976388</v>
          </cell>
          <cell r="E8">
            <v>164496</v>
          </cell>
          <cell r="F8" t="str">
            <v>108306</v>
          </cell>
          <cell r="G8">
            <v>108306</v>
          </cell>
          <cell r="H8">
            <v>0</v>
          </cell>
          <cell r="I8">
            <v>32362</v>
          </cell>
          <cell r="J8">
            <v>33891</v>
          </cell>
          <cell r="K8">
            <v>31497</v>
          </cell>
          <cell r="L8">
            <v>81115</v>
          </cell>
          <cell r="M8">
            <v>83346</v>
          </cell>
          <cell r="N8">
            <v>13788</v>
          </cell>
          <cell r="O8">
            <v>8715</v>
          </cell>
          <cell r="P8">
            <v>8715</v>
          </cell>
          <cell r="Q8">
            <v>0</v>
          </cell>
          <cell r="R8">
            <v>119211</v>
          </cell>
          <cell r="S8">
            <v>45904</v>
          </cell>
          <cell r="T8">
            <v>45972</v>
          </cell>
          <cell r="U8">
            <v>12240</v>
          </cell>
          <cell r="V8">
            <v>67369</v>
          </cell>
          <cell r="W8">
            <v>69940</v>
          </cell>
          <cell r="X8">
            <v>10284</v>
          </cell>
          <cell r="Y8">
            <v>16401</v>
          </cell>
          <cell r="Z8">
            <v>17022</v>
          </cell>
          <cell r="AA8">
            <v>621</v>
          </cell>
          <cell r="AB8">
            <v>2577</v>
          </cell>
          <cell r="AC8">
            <v>52115</v>
          </cell>
          <cell r="AD8">
            <v>54136</v>
          </cell>
          <cell r="AE8">
            <v>2021</v>
          </cell>
          <cell r="AF8">
            <v>27856</v>
          </cell>
          <cell r="AG8">
            <v>29091</v>
          </cell>
          <cell r="AH8">
            <v>1235</v>
          </cell>
          <cell r="AI8">
            <v>48666</v>
          </cell>
          <cell r="AJ8">
            <v>50283</v>
          </cell>
          <cell r="AK8">
            <v>1617</v>
          </cell>
          <cell r="AL8">
            <v>2852</v>
          </cell>
          <cell r="AM8">
            <v>6989.5</v>
          </cell>
          <cell r="AN8">
            <v>7001.4</v>
          </cell>
          <cell r="AO8">
            <v>178.49999999999454</v>
          </cell>
          <cell r="AP8">
            <v>58382</v>
          </cell>
          <cell r="AQ8">
            <v>58925</v>
          </cell>
          <cell r="AR8">
            <v>543</v>
          </cell>
          <cell r="AS8">
            <v>9848</v>
          </cell>
          <cell r="AT8">
            <v>10848</v>
          </cell>
          <cell r="AU8">
            <v>1000</v>
          </cell>
          <cell r="AV8">
            <v>5389</v>
          </cell>
          <cell r="AW8">
            <v>5389</v>
          </cell>
          <cell r="AX8">
            <v>0</v>
          </cell>
          <cell r="AY8">
            <v>1000</v>
          </cell>
          <cell r="AZ8">
            <v>456.7</v>
          </cell>
          <cell r="BA8">
            <v>456.7</v>
          </cell>
          <cell r="BB8">
            <v>0</v>
          </cell>
          <cell r="BC8">
            <v>456.7</v>
          </cell>
          <cell r="BD8">
            <v>456.7</v>
          </cell>
          <cell r="BE8">
            <v>0</v>
          </cell>
          <cell r="BF8">
            <v>2866.5</v>
          </cell>
          <cell r="BG8">
            <v>2866.5</v>
          </cell>
          <cell r="BH8">
            <v>0</v>
          </cell>
          <cell r="BI8">
            <v>3673.7</v>
          </cell>
          <cell r="BJ8">
            <v>3692</v>
          </cell>
          <cell r="BK8">
            <v>366</v>
          </cell>
          <cell r="BL8">
            <v>3255</v>
          </cell>
          <cell r="BM8">
            <v>3279.9</v>
          </cell>
          <cell r="BN8">
            <v>24.900000000000091</v>
          </cell>
          <cell r="BO8">
            <v>1459</v>
          </cell>
          <cell r="BP8">
            <v>1534.9</v>
          </cell>
          <cell r="BQ8">
            <v>75.900000000000091</v>
          </cell>
          <cell r="BR8">
            <v>788.3</v>
          </cell>
          <cell r="BS8">
            <v>956.7</v>
          </cell>
          <cell r="BT8">
            <v>3368.0000000000018</v>
          </cell>
          <cell r="BU8">
            <v>974.2</v>
          </cell>
          <cell r="BV8">
            <v>1280.4000000000001</v>
          </cell>
          <cell r="BW8">
            <v>12248.000000000002</v>
          </cell>
          <cell r="BX8">
            <v>15616.000000000004</v>
          </cell>
          <cell r="BY8">
            <v>25254.299999999996</v>
          </cell>
          <cell r="BZ8">
            <v>5986</v>
          </cell>
          <cell r="CA8">
            <v>6115</v>
          </cell>
          <cell r="CB8">
            <v>129</v>
          </cell>
          <cell r="CC8">
            <v>3261</v>
          </cell>
          <cell r="CD8">
            <v>3296</v>
          </cell>
          <cell r="CE8">
            <v>525</v>
          </cell>
          <cell r="CF8">
            <v>883.68000000000006</v>
          </cell>
          <cell r="CG8">
            <v>6244.8</v>
          </cell>
          <cell r="CH8">
            <v>6244.8</v>
          </cell>
          <cell r="CI8">
            <v>0</v>
          </cell>
          <cell r="CJ8">
            <v>45800</v>
          </cell>
          <cell r="CK8">
            <v>47670</v>
          </cell>
          <cell r="CL8">
            <v>14960</v>
          </cell>
          <cell r="CM8">
            <v>14960</v>
          </cell>
          <cell r="CN8">
            <v>47253</v>
          </cell>
          <cell r="CO8">
            <v>47277</v>
          </cell>
          <cell r="CP8">
            <v>24</v>
          </cell>
          <cell r="CQ8">
            <v>14936</v>
          </cell>
          <cell r="CR8">
            <v>2406</v>
          </cell>
          <cell r="CS8">
            <v>2480</v>
          </cell>
          <cell r="CT8">
            <v>74</v>
          </cell>
        </row>
        <row r="9">
          <cell r="B9">
            <v>3</v>
          </cell>
          <cell r="C9">
            <v>976388</v>
          </cell>
          <cell r="D9">
            <v>983396</v>
          </cell>
          <cell r="E9">
            <v>168192</v>
          </cell>
          <cell r="F9">
            <v>108306</v>
          </cell>
          <cell r="G9">
            <v>108306</v>
          </cell>
          <cell r="H9">
            <v>0</v>
          </cell>
          <cell r="I9">
            <v>33891</v>
          </cell>
          <cell r="J9">
            <v>35515</v>
          </cell>
          <cell r="K9">
            <v>33454</v>
          </cell>
          <cell r="L9">
            <v>83346</v>
          </cell>
          <cell r="M9">
            <v>86275</v>
          </cell>
          <cell r="N9">
            <v>18101</v>
          </cell>
          <cell r="O9">
            <v>8715</v>
          </cell>
          <cell r="P9">
            <v>8715</v>
          </cell>
          <cell r="Q9">
            <v>0</v>
          </cell>
          <cell r="R9">
            <v>116637</v>
          </cell>
          <cell r="S9">
            <v>45972</v>
          </cell>
          <cell r="T9">
            <v>46036</v>
          </cell>
          <cell r="U9">
            <v>11520</v>
          </cell>
          <cell r="V9">
            <v>69940</v>
          </cell>
          <cell r="W9">
            <v>72028</v>
          </cell>
          <cell r="X9">
            <v>8352</v>
          </cell>
          <cell r="Y9">
            <v>17022</v>
          </cell>
          <cell r="Z9">
            <v>17766</v>
          </cell>
          <cell r="AA9">
            <v>744</v>
          </cell>
          <cell r="AB9">
            <v>3912</v>
          </cell>
          <cell r="AC9">
            <v>54136</v>
          </cell>
          <cell r="AD9">
            <v>56267</v>
          </cell>
          <cell r="AE9">
            <v>2131</v>
          </cell>
          <cell r="AF9">
            <v>29091</v>
          </cell>
          <cell r="AG9">
            <v>29776</v>
          </cell>
          <cell r="AH9">
            <v>685</v>
          </cell>
          <cell r="AI9">
            <v>50283</v>
          </cell>
          <cell r="AJ9">
            <v>51569</v>
          </cell>
          <cell r="AK9">
            <v>1286</v>
          </cell>
          <cell r="AL9">
            <v>1971</v>
          </cell>
          <cell r="AM9">
            <v>7001.4</v>
          </cell>
          <cell r="AN9">
            <v>7012.2</v>
          </cell>
          <cell r="AO9">
            <v>162.00000000000273</v>
          </cell>
          <cell r="AP9">
            <v>58925</v>
          </cell>
          <cell r="AQ9">
            <v>59448</v>
          </cell>
          <cell r="AR9">
            <v>523</v>
          </cell>
          <cell r="AS9">
            <v>848</v>
          </cell>
          <cell r="AT9">
            <v>848</v>
          </cell>
          <cell r="AU9">
            <v>0</v>
          </cell>
          <cell r="AV9">
            <v>5389</v>
          </cell>
          <cell r="AW9">
            <v>5389</v>
          </cell>
          <cell r="AX9">
            <v>0</v>
          </cell>
          <cell r="AY9">
            <v>0</v>
          </cell>
          <cell r="AZ9">
            <v>456.7</v>
          </cell>
          <cell r="BA9">
            <v>456.7</v>
          </cell>
          <cell r="BB9">
            <v>0</v>
          </cell>
          <cell r="BC9">
            <v>456.7</v>
          </cell>
          <cell r="BD9">
            <v>456.7</v>
          </cell>
          <cell r="BE9">
            <v>0</v>
          </cell>
          <cell r="BF9">
            <v>2866.5</v>
          </cell>
          <cell r="BG9">
            <v>2866.5</v>
          </cell>
          <cell r="BH9">
            <v>0</v>
          </cell>
          <cell r="BI9">
            <v>3692</v>
          </cell>
          <cell r="BJ9">
            <v>3711.5</v>
          </cell>
          <cell r="BK9">
            <v>390</v>
          </cell>
          <cell r="BL9">
            <v>3279.9</v>
          </cell>
          <cell r="BM9">
            <v>3350</v>
          </cell>
          <cell r="BN9">
            <v>70.099999999999909</v>
          </cell>
          <cell r="BO9">
            <v>1534.9</v>
          </cell>
          <cell r="BP9">
            <v>1624.5</v>
          </cell>
          <cell r="BQ9">
            <v>89.599999999999909</v>
          </cell>
          <cell r="BR9">
            <v>956.7</v>
          </cell>
          <cell r="BS9">
            <v>1148.7</v>
          </cell>
          <cell r="BT9">
            <v>3840</v>
          </cell>
          <cell r="BU9">
            <v>1280.4000000000001</v>
          </cell>
          <cell r="BV9">
            <v>1489.8</v>
          </cell>
          <cell r="BW9">
            <v>8375.9999999999945</v>
          </cell>
          <cell r="BX9">
            <v>12215.999999999995</v>
          </cell>
          <cell r="BY9">
            <v>21464.699999999997</v>
          </cell>
          <cell r="BZ9">
            <v>6115</v>
          </cell>
          <cell r="CA9">
            <v>7386</v>
          </cell>
          <cell r="CB9">
            <v>1271</v>
          </cell>
          <cell r="CC9">
            <v>3296</v>
          </cell>
          <cell r="CD9">
            <v>3321</v>
          </cell>
          <cell r="CE9">
            <v>375</v>
          </cell>
          <cell r="CF9">
            <v>1860</v>
          </cell>
          <cell r="CG9">
            <v>6244.8</v>
          </cell>
          <cell r="CH9">
            <v>6244.8</v>
          </cell>
          <cell r="CI9">
            <v>0</v>
          </cell>
          <cell r="CJ9">
            <v>47670</v>
          </cell>
          <cell r="CK9">
            <v>49453</v>
          </cell>
          <cell r="CL9">
            <v>14264</v>
          </cell>
          <cell r="CM9">
            <v>14264</v>
          </cell>
          <cell r="CN9">
            <v>47277</v>
          </cell>
          <cell r="CO9">
            <v>47320</v>
          </cell>
          <cell r="CP9">
            <v>43</v>
          </cell>
          <cell r="CQ9">
            <v>14221</v>
          </cell>
          <cell r="CR9">
            <v>2480</v>
          </cell>
          <cell r="CS9">
            <v>2574</v>
          </cell>
          <cell r="CT9">
            <v>104</v>
          </cell>
        </row>
        <row r="10">
          <cell r="B10">
            <v>4</v>
          </cell>
          <cell r="C10">
            <v>983396</v>
          </cell>
          <cell r="D10">
            <v>989633</v>
          </cell>
          <cell r="E10">
            <v>149688</v>
          </cell>
          <cell r="F10">
            <v>108306</v>
          </cell>
          <cell r="G10">
            <v>108306</v>
          </cell>
          <cell r="H10">
            <v>0</v>
          </cell>
          <cell r="I10">
            <v>35515</v>
          </cell>
          <cell r="J10">
            <v>36955</v>
          </cell>
          <cell r="K10">
            <v>29664</v>
          </cell>
          <cell r="L10">
            <v>86275</v>
          </cell>
          <cell r="M10">
            <v>88897</v>
          </cell>
          <cell r="N10">
            <v>16204</v>
          </cell>
          <cell r="O10">
            <v>8715</v>
          </cell>
          <cell r="P10">
            <v>8715</v>
          </cell>
          <cell r="Q10">
            <v>0</v>
          </cell>
          <cell r="R10">
            <v>103820</v>
          </cell>
          <cell r="S10">
            <v>46036</v>
          </cell>
          <cell r="T10">
            <v>46087</v>
          </cell>
          <cell r="U10">
            <v>9180</v>
          </cell>
          <cell r="V10">
            <v>72028</v>
          </cell>
          <cell r="W10">
            <v>73808</v>
          </cell>
          <cell r="X10">
            <v>7120</v>
          </cell>
          <cell r="Y10">
            <v>17766</v>
          </cell>
          <cell r="Z10">
            <v>18343</v>
          </cell>
          <cell r="AA10">
            <v>577</v>
          </cell>
          <cell r="AB10">
            <v>2637</v>
          </cell>
          <cell r="AC10">
            <v>56267</v>
          </cell>
          <cell r="AD10">
            <v>58099</v>
          </cell>
          <cell r="AE10">
            <v>1832</v>
          </cell>
          <cell r="AF10">
            <v>29776</v>
          </cell>
          <cell r="AG10">
            <v>30799</v>
          </cell>
          <cell r="AH10">
            <v>1023</v>
          </cell>
          <cell r="AI10">
            <v>51569</v>
          </cell>
          <cell r="AJ10">
            <v>53831</v>
          </cell>
          <cell r="AK10">
            <v>2262</v>
          </cell>
          <cell r="AL10">
            <v>3285</v>
          </cell>
          <cell r="AM10">
            <v>7012.2</v>
          </cell>
          <cell r="AN10">
            <v>7021.6</v>
          </cell>
          <cell r="AO10">
            <v>141.00000000000819</v>
          </cell>
          <cell r="AP10">
            <v>59448</v>
          </cell>
          <cell r="AQ10">
            <v>59908</v>
          </cell>
          <cell r="AR10">
            <v>460</v>
          </cell>
          <cell r="AS10">
            <v>848</v>
          </cell>
          <cell r="AT10">
            <v>848</v>
          </cell>
          <cell r="AU10">
            <v>0</v>
          </cell>
          <cell r="AV10">
            <v>5389</v>
          </cell>
          <cell r="AW10">
            <v>5389</v>
          </cell>
          <cell r="AX10">
            <v>0</v>
          </cell>
          <cell r="AY10">
            <v>0</v>
          </cell>
          <cell r="AZ10">
            <v>456.7</v>
          </cell>
          <cell r="BA10">
            <v>456.7</v>
          </cell>
          <cell r="BB10">
            <v>0</v>
          </cell>
          <cell r="BC10">
            <v>456.7</v>
          </cell>
          <cell r="BD10">
            <v>456.7</v>
          </cell>
          <cell r="BE10">
            <v>0</v>
          </cell>
          <cell r="BF10">
            <v>2866.5</v>
          </cell>
          <cell r="BG10">
            <v>2866.5</v>
          </cell>
          <cell r="BH10">
            <v>0</v>
          </cell>
          <cell r="BI10">
            <v>3711.5</v>
          </cell>
          <cell r="BJ10">
            <v>3728.2</v>
          </cell>
          <cell r="BK10">
            <v>334</v>
          </cell>
          <cell r="BL10">
            <v>3350</v>
          </cell>
          <cell r="BM10">
            <v>3350</v>
          </cell>
          <cell r="BN10">
            <v>0</v>
          </cell>
          <cell r="BO10">
            <v>1624.5</v>
          </cell>
          <cell r="BP10">
            <v>1713</v>
          </cell>
          <cell r="BQ10">
            <v>88.5</v>
          </cell>
          <cell r="BR10">
            <v>1148.7</v>
          </cell>
          <cell r="BS10">
            <v>1224.7</v>
          </cell>
          <cell r="BT10">
            <v>1520</v>
          </cell>
          <cell r="BU10">
            <v>1489.8</v>
          </cell>
          <cell r="BV10">
            <v>1632</v>
          </cell>
          <cell r="BW10">
            <v>5688.0000000000018</v>
          </cell>
          <cell r="BX10">
            <v>7208.0000000000018</v>
          </cell>
          <cell r="BY10">
            <v>15985.500000000009</v>
          </cell>
          <cell r="BZ10">
            <v>7386</v>
          </cell>
          <cell r="CA10">
            <v>7878</v>
          </cell>
          <cell r="CB10">
            <v>492</v>
          </cell>
          <cell r="CC10">
            <v>3321</v>
          </cell>
          <cell r="CD10">
            <v>3337</v>
          </cell>
          <cell r="CE10">
            <v>240</v>
          </cell>
          <cell r="CF10">
            <v>993.83999999999992</v>
          </cell>
          <cell r="CG10">
            <v>6244.8</v>
          </cell>
          <cell r="CH10">
            <v>6244.9</v>
          </cell>
          <cell r="CI10">
            <v>19.999999999890861</v>
          </cell>
          <cell r="CJ10">
            <v>49453</v>
          </cell>
          <cell r="CK10">
            <v>50957</v>
          </cell>
          <cell r="CL10">
            <v>12032</v>
          </cell>
          <cell r="CM10">
            <v>12051.999999999891</v>
          </cell>
          <cell r="CN10">
            <v>47320</v>
          </cell>
          <cell r="CO10">
            <v>47350</v>
          </cell>
          <cell r="CP10">
            <v>30</v>
          </cell>
          <cell r="CQ10">
            <v>12021.999999999891</v>
          </cell>
          <cell r="CR10">
            <v>2574</v>
          </cell>
          <cell r="CS10">
            <v>2705</v>
          </cell>
          <cell r="CT10">
            <v>142.13499999999999</v>
          </cell>
        </row>
        <row r="11">
          <cell r="B11">
            <v>5</v>
          </cell>
          <cell r="C11">
            <v>989633</v>
          </cell>
          <cell r="D11">
            <v>994995</v>
          </cell>
          <cell r="E11">
            <v>146280</v>
          </cell>
          <cell r="F11">
            <v>798445</v>
          </cell>
          <cell r="G11">
            <v>798445</v>
          </cell>
          <cell r="H11">
            <v>0</v>
          </cell>
          <cell r="I11">
            <v>36955</v>
          </cell>
          <cell r="J11">
            <v>38741</v>
          </cell>
          <cell r="K11">
            <v>36792</v>
          </cell>
          <cell r="L11">
            <v>88897</v>
          </cell>
          <cell r="M11">
            <v>91580</v>
          </cell>
          <cell r="N11">
            <v>16581</v>
          </cell>
          <cell r="O11">
            <v>8715</v>
          </cell>
          <cell r="P11">
            <v>8715</v>
          </cell>
          <cell r="Q11">
            <v>0</v>
          </cell>
          <cell r="R11">
            <v>93267</v>
          </cell>
          <cell r="S11">
            <v>46087</v>
          </cell>
          <cell r="T11">
            <v>46135</v>
          </cell>
          <cell r="U11">
            <v>8640</v>
          </cell>
          <cell r="V11">
            <v>73808</v>
          </cell>
          <cell r="W11">
            <v>75555</v>
          </cell>
          <cell r="X11">
            <v>6988</v>
          </cell>
          <cell r="Y11">
            <v>18343</v>
          </cell>
          <cell r="Z11">
            <v>18778</v>
          </cell>
          <cell r="AA11">
            <v>435</v>
          </cell>
          <cell r="AB11">
            <v>2087</v>
          </cell>
          <cell r="AC11">
            <v>58099</v>
          </cell>
          <cell r="AD11">
            <v>59977</v>
          </cell>
          <cell r="AE11">
            <v>1878</v>
          </cell>
          <cell r="AF11">
            <v>30799</v>
          </cell>
          <cell r="AG11">
            <v>31334</v>
          </cell>
          <cell r="AH11">
            <v>535</v>
          </cell>
          <cell r="AI11">
            <v>53831</v>
          </cell>
          <cell r="AJ11">
            <v>55364</v>
          </cell>
          <cell r="AK11">
            <v>1533</v>
          </cell>
          <cell r="AL11">
            <v>2068</v>
          </cell>
          <cell r="AM11">
            <v>7021.6</v>
          </cell>
          <cell r="AN11">
            <v>7034.6</v>
          </cell>
          <cell r="AO11">
            <v>195</v>
          </cell>
          <cell r="AP11">
            <v>59908</v>
          </cell>
          <cell r="AQ11">
            <v>60415</v>
          </cell>
          <cell r="AR11">
            <v>507</v>
          </cell>
          <cell r="AS11">
            <v>848</v>
          </cell>
          <cell r="AT11">
            <v>1884</v>
          </cell>
          <cell r="AU11">
            <v>1036</v>
          </cell>
          <cell r="AV11">
            <v>5389</v>
          </cell>
          <cell r="AW11">
            <v>5874</v>
          </cell>
          <cell r="AX11">
            <v>4850</v>
          </cell>
          <cell r="AY11">
            <v>5886</v>
          </cell>
          <cell r="AZ11">
            <v>456.7</v>
          </cell>
          <cell r="BA11">
            <v>456.7</v>
          </cell>
          <cell r="BB11">
            <v>0</v>
          </cell>
          <cell r="BC11">
            <v>456.7</v>
          </cell>
          <cell r="BD11">
            <v>483.7</v>
          </cell>
          <cell r="BE11">
            <v>405</v>
          </cell>
          <cell r="BF11">
            <v>2866.5</v>
          </cell>
          <cell r="BG11">
            <v>2866.5</v>
          </cell>
          <cell r="BH11">
            <v>0</v>
          </cell>
          <cell r="BI11">
            <v>3728.2</v>
          </cell>
          <cell r="BJ11">
            <v>3764.2</v>
          </cell>
          <cell r="BK11">
            <v>720</v>
          </cell>
          <cell r="BL11">
            <v>3350</v>
          </cell>
          <cell r="BM11">
            <v>3360</v>
          </cell>
          <cell r="BN11">
            <v>10</v>
          </cell>
          <cell r="BO11">
            <v>1713</v>
          </cell>
          <cell r="BP11">
            <v>18220</v>
          </cell>
          <cell r="BQ11">
            <v>16507</v>
          </cell>
          <cell r="BR11">
            <v>1224.7</v>
          </cell>
          <cell r="BS11">
            <v>1267.3</v>
          </cell>
          <cell r="BT11">
            <v>851.99999999999818</v>
          </cell>
          <cell r="BU11">
            <v>1632</v>
          </cell>
          <cell r="BV11">
            <v>1740.4</v>
          </cell>
          <cell r="BW11">
            <v>4336.0000000000036</v>
          </cell>
          <cell r="BX11">
            <v>5188.0000000000018</v>
          </cell>
          <cell r="BY11">
            <v>35046</v>
          </cell>
          <cell r="BZ11">
            <v>7878</v>
          </cell>
          <cell r="CA11">
            <v>8079</v>
          </cell>
          <cell r="CB11">
            <v>201</v>
          </cell>
          <cell r="CC11">
            <v>3337</v>
          </cell>
          <cell r="CD11">
            <v>3384</v>
          </cell>
          <cell r="CE11">
            <v>705</v>
          </cell>
          <cell r="CF11">
            <v>1157.3069999999998</v>
          </cell>
          <cell r="CG11">
            <v>6244.9</v>
          </cell>
          <cell r="CH11">
            <v>6244.9</v>
          </cell>
          <cell r="CI11">
            <v>0</v>
          </cell>
          <cell r="CJ11">
            <v>50957</v>
          </cell>
          <cell r="CK11">
            <v>55479</v>
          </cell>
          <cell r="CL11">
            <v>36160</v>
          </cell>
          <cell r="CM11">
            <v>36160</v>
          </cell>
          <cell r="CN11">
            <v>47350</v>
          </cell>
          <cell r="CO11">
            <v>47366</v>
          </cell>
          <cell r="CP11">
            <v>16</v>
          </cell>
          <cell r="CQ11">
            <v>36144</v>
          </cell>
          <cell r="CR11">
            <v>2705</v>
          </cell>
          <cell r="CS11">
            <v>2817</v>
          </cell>
          <cell r="CT11">
            <v>112</v>
          </cell>
        </row>
        <row r="12">
          <cell r="B12">
            <v>6</v>
          </cell>
          <cell r="C12">
            <v>211680</v>
          </cell>
          <cell r="D12">
            <v>217772</v>
          </cell>
          <cell r="E12">
            <v>146208</v>
          </cell>
          <cell r="F12">
            <v>798445</v>
          </cell>
          <cell r="G12">
            <v>799168</v>
          </cell>
          <cell r="H12">
            <v>26028</v>
          </cell>
          <cell r="I12">
            <v>38741</v>
          </cell>
          <cell r="J12">
            <v>40505</v>
          </cell>
          <cell r="K12">
            <v>36338</v>
          </cell>
          <cell r="L12">
            <v>81654</v>
          </cell>
          <cell r="M12">
            <v>83334</v>
          </cell>
          <cell r="N12">
            <v>16562</v>
          </cell>
          <cell r="O12">
            <v>11273</v>
          </cell>
          <cell r="P12">
            <v>11843</v>
          </cell>
          <cell r="Q12">
            <v>4560</v>
          </cell>
          <cell r="R12">
            <v>114776</v>
          </cell>
          <cell r="S12">
            <v>46135</v>
          </cell>
          <cell r="T12">
            <v>46189</v>
          </cell>
          <cell r="U12">
            <v>9720</v>
          </cell>
          <cell r="V12">
            <v>75555</v>
          </cell>
          <cell r="W12">
            <v>77311</v>
          </cell>
          <cell r="X12">
            <v>7024</v>
          </cell>
          <cell r="Y12">
            <v>18778</v>
          </cell>
          <cell r="Z12">
            <v>19010</v>
          </cell>
          <cell r="AA12">
            <v>232</v>
          </cell>
          <cell r="AB12">
            <v>2928</v>
          </cell>
          <cell r="AC12">
            <v>59977</v>
          </cell>
          <cell r="AD12">
            <v>62080</v>
          </cell>
          <cell r="AE12">
            <v>2103</v>
          </cell>
          <cell r="AF12">
            <v>31334</v>
          </cell>
          <cell r="AG12">
            <v>31856</v>
          </cell>
          <cell r="AH12">
            <v>522</v>
          </cell>
          <cell r="AI12">
            <v>55364</v>
          </cell>
          <cell r="AJ12">
            <v>56904</v>
          </cell>
          <cell r="AK12">
            <v>1540</v>
          </cell>
          <cell r="AL12">
            <v>2062</v>
          </cell>
          <cell r="AM12">
            <v>7034.6</v>
          </cell>
          <cell r="AN12">
            <v>7045.7</v>
          </cell>
          <cell r="AO12">
            <v>166.49999999999181</v>
          </cell>
          <cell r="AP12">
            <v>60415</v>
          </cell>
          <cell r="AQ12">
            <v>60867</v>
          </cell>
          <cell r="AR12">
            <v>452</v>
          </cell>
          <cell r="AS12">
            <v>1884</v>
          </cell>
          <cell r="AT12">
            <v>1884</v>
          </cell>
          <cell r="AU12">
            <v>0</v>
          </cell>
          <cell r="AV12">
            <v>5874.2</v>
          </cell>
          <cell r="AW12">
            <v>5874.2</v>
          </cell>
          <cell r="AX12">
            <v>0</v>
          </cell>
          <cell r="AY12">
            <v>0</v>
          </cell>
          <cell r="AZ12">
            <v>456.7</v>
          </cell>
          <cell r="BA12">
            <v>456.7</v>
          </cell>
          <cell r="BB12">
            <v>0</v>
          </cell>
          <cell r="BC12">
            <v>483.7</v>
          </cell>
          <cell r="BD12">
            <v>513.70000000000005</v>
          </cell>
          <cell r="BE12">
            <v>450.00000000000085</v>
          </cell>
          <cell r="BF12">
            <v>2866.5</v>
          </cell>
          <cell r="BG12">
            <v>2866.5</v>
          </cell>
          <cell r="BH12">
            <v>0</v>
          </cell>
          <cell r="BI12">
            <v>3764.2</v>
          </cell>
          <cell r="BJ12">
            <v>3828.9</v>
          </cell>
          <cell r="BK12">
            <v>1294</v>
          </cell>
          <cell r="BL12">
            <v>3360</v>
          </cell>
          <cell r="BM12">
            <v>3360</v>
          </cell>
          <cell r="BN12">
            <v>0</v>
          </cell>
          <cell r="BO12">
            <v>18220</v>
          </cell>
          <cell r="BP12">
            <v>19502</v>
          </cell>
          <cell r="BQ12">
            <v>1282</v>
          </cell>
          <cell r="BR12">
            <v>1267.3</v>
          </cell>
          <cell r="BS12">
            <v>1311.3</v>
          </cell>
          <cell r="BT12">
            <v>880</v>
          </cell>
          <cell r="BU12">
            <v>1740.4</v>
          </cell>
          <cell r="BV12">
            <v>1773.3</v>
          </cell>
          <cell r="BW12">
            <v>1315.9999999999945</v>
          </cell>
          <cell r="BX12">
            <v>2195.9999999999945</v>
          </cell>
          <cell r="BY12">
            <v>12483.499999999987</v>
          </cell>
          <cell r="BZ12">
            <v>8079</v>
          </cell>
          <cell r="CA12">
            <v>8555</v>
          </cell>
          <cell r="CB12">
            <v>476</v>
          </cell>
          <cell r="CC12">
            <v>3384</v>
          </cell>
          <cell r="CD12">
            <v>3542</v>
          </cell>
          <cell r="CE12">
            <v>2370</v>
          </cell>
          <cell r="CF12">
            <v>3152.5719999999997</v>
          </cell>
          <cell r="CG12">
            <v>6244.9</v>
          </cell>
          <cell r="CH12">
            <v>6244.9</v>
          </cell>
          <cell r="CI12">
            <v>0</v>
          </cell>
          <cell r="CJ12">
            <v>55479</v>
          </cell>
          <cell r="CK12">
            <v>57392</v>
          </cell>
          <cell r="CL12">
            <v>15304</v>
          </cell>
          <cell r="CM12">
            <v>15304</v>
          </cell>
          <cell r="CN12">
            <v>47366</v>
          </cell>
          <cell r="CO12">
            <v>47496</v>
          </cell>
          <cell r="CP12">
            <v>130</v>
          </cell>
          <cell r="CQ12">
            <v>15174</v>
          </cell>
          <cell r="CR12">
            <v>2817</v>
          </cell>
          <cell r="CS12">
            <v>2972</v>
          </cell>
          <cell r="CT12">
            <v>155</v>
          </cell>
        </row>
        <row r="13">
          <cell r="B13">
            <v>7</v>
          </cell>
          <cell r="C13">
            <v>217772</v>
          </cell>
          <cell r="D13">
            <v>223191</v>
          </cell>
          <cell r="E13">
            <v>130056</v>
          </cell>
          <cell r="F13">
            <v>799168</v>
          </cell>
          <cell r="G13">
            <v>799667</v>
          </cell>
          <cell r="H13">
            <v>17964</v>
          </cell>
          <cell r="I13">
            <v>40505</v>
          </cell>
          <cell r="J13">
            <v>42104</v>
          </cell>
          <cell r="K13">
            <v>32939</v>
          </cell>
          <cell r="L13">
            <v>83334</v>
          </cell>
          <cell r="M13">
            <v>84665</v>
          </cell>
          <cell r="N13">
            <v>8226</v>
          </cell>
          <cell r="O13">
            <v>14911</v>
          </cell>
          <cell r="P13">
            <v>15098</v>
          </cell>
          <cell r="Q13">
            <v>1632</v>
          </cell>
          <cell r="R13">
            <v>105223</v>
          </cell>
          <cell r="S13">
            <v>46189</v>
          </cell>
          <cell r="T13">
            <v>46240</v>
          </cell>
          <cell r="U13">
            <v>9180</v>
          </cell>
          <cell r="V13">
            <v>17848</v>
          </cell>
          <cell r="W13">
            <v>19256</v>
          </cell>
          <cell r="X13">
            <v>5832</v>
          </cell>
          <cell r="Y13">
            <v>19010</v>
          </cell>
          <cell r="Z13">
            <v>19224</v>
          </cell>
          <cell r="AA13">
            <v>214</v>
          </cell>
          <cell r="AB13">
            <v>3562</v>
          </cell>
          <cell r="AC13">
            <v>62080</v>
          </cell>
          <cell r="AD13">
            <v>64356</v>
          </cell>
          <cell r="AE13">
            <v>2276</v>
          </cell>
          <cell r="AF13">
            <v>31856</v>
          </cell>
          <cell r="AG13">
            <v>32278</v>
          </cell>
          <cell r="AH13">
            <v>422</v>
          </cell>
          <cell r="AI13">
            <v>56904</v>
          </cell>
          <cell r="AJ13">
            <v>58534</v>
          </cell>
          <cell r="AK13">
            <v>1630</v>
          </cell>
          <cell r="AL13">
            <v>2052</v>
          </cell>
          <cell r="AM13">
            <v>7045.7</v>
          </cell>
          <cell r="AN13">
            <v>7052.6</v>
          </cell>
          <cell r="AO13">
            <v>103.50000000000819</v>
          </cell>
          <cell r="AP13">
            <v>60867</v>
          </cell>
          <cell r="AQ13">
            <v>61254</v>
          </cell>
          <cell r="AR13">
            <v>387</v>
          </cell>
          <cell r="AS13">
            <v>1884</v>
          </cell>
          <cell r="AT13">
            <v>2884</v>
          </cell>
          <cell r="AU13">
            <v>1000</v>
          </cell>
          <cell r="AV13">
            <v>5874.2</v>
          </cell>
          <cell r="AW13">
            <v>6333.5</v>
          </cell>
          <cell r="AX13">
            <v>4593.0000000000018</v>
          </cell>
          <cell r="AY13">
            <v>5593.0000000000018</v>
          </cell>
          <cell r="AZ13">
            <v>456.7</v>
          </cell>
          <cell r="BA13">
            <v>456.7</v>
          </cell>
          <cell r="BB13">
            <v>0</v>
          </cell>
          <cell r="BC13">
            <v>513.70000000000005</v>
          </cell>
          <cell r="BD13">
            <v>542.20000000000005</v>
          </cell>
          <cell r="BE13">
            <v>427.5</v>
          </cell>
          <cell r="BF13">
            <v>2866.5</v>
          </cell>
          <cell r="BG13">
            <v>2866.5</v>
          </cell>
          <cell r="BH13">
            <v>0</v>
          </cell>
          <cell r="BI13">
            <v>3828.9</v>
          </cell>
          <cell r="BJ13">
            <v>3894.4</v>
          </cell>
          <cell r="BK13">
            <v>1310</v>
          </cell>
          <cell r="BL13">
            <v>3360</v>
          </cell>
          <cell r="BM13">
            <v>3360</v>
          </cell>
          <cell r="BN13">
            <v>0</v>
          </cell>
          <cell r="BO13">
            <v>19502</v>
          </cell>
          <cell r="BP13">
            <v>20864</v>
          </cell>
          <cell r="BQ13">
            <v>1362</v>
          </cell>
          <cell r="BR13">
            <v>1311.3</v>
          </cell>
          <cell r="BS13">
            <v>1319.7</v>
          </cell>
          <cell r="BT13">
            <v>168.00000000000182</v>
          </cell>
          <cell r="BU13">
            <v>1773.3</v>
          </cell>
          <cell r="BV13">
            <v>1777.4</v>
          </cell>
          <cell r="BW13">
            <v>164.00000000000546</v>
          </cell>
          <cell r="BX13">
            <v>332.00000000000728</v>
          </cell>
          <cell r="BY13">
            <v>16977.500000000015</v>
          </cell>
          <cell r="BZ13">
            <v>8555</v>
          </cell>
          <cell r="CA13">
            <v>9153</v>
          </cell>
          <cell r="CB13">
            <v>598</v>
          </cell>
          <cell r="CC13">
            <v>3542</v>
          </cell>
          <cell r="CD13">
            <v>3723</v>
          </cell>
          <cell r="CE13">
            <v>2715</v>
          </cell>
          <cell r="CF13">
            <v>3637.7249999999999</v>
          </cell>
          <cell r="CG13">
            <v>6244.9</v>
          </cell>
          <cell r="CH13">
            <v>6244.9</v>
          </cell>
          <cell r="CI13">
            <v>0</v>
          </cell>
          <cell r="CJ13">
            <v>57392</v>
          </cell>
          <cell r="CK13">
            <v>59279</v>
          </cell>
          <cell r="CL13">
            <v>15096</v>
          </cell>
          <cell r="CM13">
            <v>15096</v>
          </cell>
          <cell r="CN13">
            <v>47496</v>
          </cell>
          <cell r="CO13">
            <v>47698</v>
          </cell>
          <cell r="CP13">
            <v>202</v>
          </cell>
          <cell r="CQ13">
            <v>14894</v>
          </cell>
          <cell r="CR13">
            <v>2972</v>
          </cell>
          <cell r="CS13">
            <v>3140</v>
          </cell>
          <cell r="CT13">
            <v>168</v>
          </cell>
        </row>
        <row r="14">
          <cell r="B14">
            <v>8</v>
          </cell>
          <cell r="C14">
            <v>223191</v>
          </cell>
          <cell r="D14">
            <v>229774</v>
          </cell>
          <cell r="E14">
            <v>157992</v>
          </cell>
          <cell r="F14">
            <v>799667</v>
          </cell>
          <cell r="G14">
            <v>799667</v>
          </cell>
          <cell r="H14">
            <v>0</v>
          </cell>
          <cell r="I14">
            <v>42104</v>
          </cell>
          <cell r="J14">
            <v>43850</v>
          </cell>
          <cell r="K14">
            <v>35968</v>
          </cell>
          <cell r="L14">
            <v>84665</v>
          </cell>
          <cell r="M14">
            <v>85058</v>
          </cell>
          <cell r="N14">
            <v>2429</v>
          </cell>
          <cell r="O14">
            <v>15098</v>
          </cell>
          <cell r="P14">
            <v>15098</v>
          </cell>
          <cell r="Q14">
            <v>0</v>
          </cell>
          <cell r="R14">
            <v>119595</v>
          </cell>
          <cell r="S14">
            <v>46240</v>
          </cell>
          <cell r="T14">
            <v>46295</v>
          </cell>
          <cell r="U14">
            <v>9900</v>
          </cell>
          <cell r="V14">
            <v>19256</v>
          </cell>
          <cell r="W14">
            <v>21056</v>
          </cell>
          <cell r="X14">
            <v>7200</v>
          </cell>
          <cell r="Y14">
            <v>19224</v>
          </cell>
          <cell r="Z14">
            <v>19433</v>
          </cell>
          <cell r="AA14">
            <v>209</v>
          </cell>
          <cell r="AB14">
            <v>2909</v>
          </cell>
          <cell r="AC14">
            <v>64356</v>
          </cell>
          <cell r="AD14">
            <v>66810</v>
          </cell>
          <cell r="AE14">
            <v>2454</v>
          </cell>
          <cell r="AF14">
            <v>32278</v>
          </cell>
          <cell r="AG14">
            <v>32985</v>
          </cell>
          <cell r="AH14">
            <v>707</v>
          </cell>
          <cell r="AI14">
            <v>58534</v>
          </cell>
          <cell r="AJ14">
            <v>60855</v>
          </cell>
          <cell r="AK14">
            <v>2321</v>
          </cell>
          <cell r="AL14">
            <v>3028</v>
          </cell>
          <cell r="AM14">
            <v>7052.6</v>
          </cell>
          <cell r="AN14">
            <v>7055.7</v>
          </cell>
          <cell r="AO14">
            <v>46</v>
          </cell>
          <cell r="AP14">
            <v>61254</v>
          </cell>
          <cell r="AQ14">
            <v>61699</v>
          </cell>
          <cell r="AR14">
            <v>445</v>
          </cell>
          <cell r="AS14">
            <v>2884</v>
          </cell>
          <cell r="AT14">
            <v>2884</v>
          </cell>
          <cell r="AU14">
            <v>0</v>
          </cell>
          <cell r="AV14">
            <v>6333.5</v>
          </cell>
          <cell r="AW14">
            <v>6333.5</v>
          </cell>
          <cell r="AX14">
            <v>0</v>
          </cell>
          <cell r="AY14">
            <v>0</v>
          </cell>
          <cell r="AZ14">
            <v>456.7</v>
          </cell>
          <cell r="BA14">
            <v>456.7</v>
          </cell>
          <cell r="BB14">
            <v>0</v>
          </cell>
          <cell r="BC14">
            <v>542.20000000000005</v>
          </cell>
          <cell r="BD14">
            <v>570.70000000000005</v>
          </cell>
          <cell r="BE14">
            <v>428</v>
          </cell>
          <cell r="BF14">
            <v>2866.5</v>
          </cell>
          <cell r="BG14">
            <v>2866.5</v>
          </cell>
          <cell r="BH14">
            <v>0</v>
          </cell>
          <cell r="BI14">
            <v>3894.4</v>
          </cell>
          <cell r="BJ14">
            <v>3949.2</v>
          </cell>
          <cell r="BK14">
            <v>1096</v>
          </cell>
          <cell r="BL14">
            <v>3360</v>
          </cell>
          <cell r="BM14">
            <v>3360</v>
          </cell>
          <cell r="BN14">
            <v>0</v>
          </cell>
          <cell r="BO14">
            <v>20864</v>
          </cell>
          <cell r="BP14">
            <v>22102</v>
          </cell>
          <cell r="BQ14">
            <v>1238</v>
          </cell>
          <cell r="BR14">
            <v>1319.7</v>
          </cell>
          <cell r="BT14" t="str">
            <v/>
          </cell>
          <cell r="BU14">
            <v>1777.4</v>
          </cell>
          <cell r="BW14">
            <v>0</v>
          </cell>
          <cell r="BX14">
            <v>0</v>
          </cell>
          <cell r="BY14">
            <v>11216</v>
          </cell>
          <cell r="BZ14">
            <v>9153</v>
          </cell>
          <cell r="CA14">
            <v>9735</v>
          </cell>
          <cell r="CB14">
            <v>582</v>
          </cell>
          <cell r="CC14">
            <v>3723</v>
          </cell>
          <cell r="CD14">
            <v>3877</v>
          </cell>
          <cell r="CE14">
            <v>2310</v>
          </cell>
          <cell r="CF14">
            <v>3204</v>
          </cell>
          <cell r="CG14">
            <v>6244.9</v>
          </cell>
          <cell r="CH14">
            <v>6244.9</v>
          </cell>
          <cell r="CI14">
            <v>0</v>
          </cell>
          <cell r="CJ14">
            <v>59279</v>
          </cell>
          <cell r="CK14">
            <v>61072</v>
          </cell>
          <cell r="CL14">
            <v>14344</v>
          </cell>
          <cell r="CM14">
            <v>14344</v>
          </cell>
          <cell r="CN14">
            <v>47698</v>
          </cell>
          <cell r="CO14">
            <v>47766</v>
          </cell>
          <cell r="CP14">
            <v>68</v>
          </cell>
          <cell r="CQ14">
            <v>14276</v>
          </cell>
          <cell r="CR14">
            <v>3140</v>
          </cell>
          <cell r="CS14">
            <v>3283</v>
          </cell>
          <cell r="CT14">
            <v>143</v>
          </cell>
        </row>
        <row r="15">
          <cell r="B15">
            <v>9</v>
          </cell>
          <cell r="C15">
            <v>229774</v>
          </cell>
          <cell r="D15">
            <v>235722</v>
          </cell>
          <cell r="E15">
            <v>142752</v>
          </cell>
          <cell r="F15">
            <v>799667</v>
          </cell>
          <cell r="G15">
            <v>799668</v>
          </cell>
          <cell r="H15">
            <v>0</v>
          </cell>
          <cell r="I15">
            <v>43850</v>
          </cell>
          <cell r="J15">
            <v>45514</v>
          </cell>
          <cell r="K15">
            <v>34278</v>
          </cell>
          <cell r="L15">
            <v>85058</v>
          </cell>
          <cell r="M15">
            <v>85096</v>
          </cell>
          <cell r="N15">
            <v>235</v>
          </cell>
          <cell r="O15">
            <v>15098</v>
          </cell>
          <cell r="P15">
            <v>16594</v>
          </cell>
          <cell r="Q15">
            <v>0</v>
          </cell>
          <cell r="R15">
            <v>108239</v>
          </cell>
          <cell r="S15">
            <v>46295</v>
          </cell>
          <cell r="T15">
            <v>46360</v>
          </cell>
          <cell r="U15">
            <v>11700</v>
          </cell>
          <cell r="V15">
            <v>21056</v>
          </cell>
          <cell r="W15">
            <v>22851</v>
          </cell>
          <cell r="X15">
            <v>7180</v>
          </cell>
          <cell r="Y15">
            <v>19433</v>
          </cell>
          <cell r="Z15">
            <v>19591</v>
          </cell>
          <cell r="AA15">
            <v>158</v>
          </cell>
          <cell r="AB15">
            <v>4678</v>
          </cell>
          <cell r="AC15">
            <v>66810</v>
          </cell>
          <cell r="AD15">
            <v>69067</v>
          </cell>
          <cell r="AE15">
            <v>2257</v>
          </cell>
          <cell r="AF15">
            <v>32985</v>
          </cell>
          <cell r="AG15">
            <v>33575</v>
          </cell>
          <cell r="AH15">
            <v>590</v>
          </cell>
          <cell r="AI15">
            <v>60855</v>
          </cell>
          <cell r="AJ15">
            <v>62597</v>
          </cell>
          <cell r="AK15">
            <v>1742</v>
          </cell>
          <cell r="AL15">
            <v>2332</v>
          </cell>
          <cell r="AM15">
            <v>7055.7</v>
          </cell>
          <cell r="AN15">
            <v>7061.2</v>
          </cell>
          <cell r="AO15">
            <v>82.5</v>
          </cell>
          <cell r="AP15">
            <v>61699</v>
          </cell>
          <cell r="AQ15">
            <v>62199</v>
          </cell>
          <cell r="AR15">
            <v>500</v>
          </cell>
          <cell r="AS15">
            <v>2884</v>
          </cell>
          <cell r="AT15">
            <v>2884</v>
          </cell>
          <cell r="AU15">
            <v>0</v>
          </cell>
          <cell r="AV15">
            <v>6333.5</v>
          </cell>
          <cell r="AW15">
            <v>6333.5</v>
          </cell>
          <cell r="AX15">
            <v>0</v>
          </cell>
          <cell r="AY15">
            <v>0</v>
          </cell>
          <cell r="AZ15">
            <v>456.7</v>
          </cell>
          <cell r="BA15">
            <v>456.7</v>
          </cell>
          <cell r="BB15">
            <v>0</v>
          </cell>
          <cell r="BC15">
            <v>570.70000000000005</v>
          </cell>
          <cell r="BD15">
            <v>594</v>
          </cell>
          <cell r="BE15">
            <v>349.49999999999932</v>
          </cell>
          <cell r="BF15">
            <v>2866.5</v>
          </cell>
          <cell r="BG15">
            <v>2866.5</v>
          </cell>
          <cell r="BH15">
            <v>0</v>
          </cell>
          <cell r="BI15">
            <v>3949.2</v>
          </cell>
          <cell r="BJ15">
            <v>3991.4</v>
          </cell>
          <cell r="BK15">
            <v>844</v>
          </cell>
          <cell r="BL15">
            <v>3360</v>
          </cell>
          <cell r="BM15">
            <v>3360</v>
          </cell>
          <cell r="BN15">
            <v>0</v>
          </cell>
          <cell r="BO15">
            <v>22102</v>
          </cell>
          <cell r="BP15">
            <v>23209</v>
          </cell>
          <cell r="BQ15">
            <v>1107</v>
          </cell>
          <cell r="BR15">
            <v>0</v>
          </cell>
          <cell r="BT15" t="str">
            <v/>
          </cell>
          <cell r="BU15">
            <v>0</v>
          </cell>
          <cell r="BW15">
            <v>0</v>
          </cell>
          <cell r="BX15">
            <v>0</v>
          </cell>
          <cell r="BY15">
            <v>11800.5</v>
          </cell>
          <cell r="BZ15">
            <v>9735</v>
          </cell>
          <cell r="CA15">
            <v>9975</v>
          </cell>
          <cell r="CB15">
            <v>240</v>
          </cell>
          <cell r="CC15">
            <v>3877</v>
          </cell>
          <cell r="CD15">
            <v>3922</v>
          </cell>
          <cell r="CE15">
            <v>675</v>
          </cell>
          <cell r="CF15">
            <v>1163</v>
          </cell>
          <cell r="CG15">
            <v>6244.9</v>
          </cell>
          <cell r="CH15">
            <v>6244.9</v>
          </cell>
          <cell r="CI15">
            <v>0</v>
          </cell>
          <cell r="CJ15">
            <v>61072</v>
          </cell>
          <cell r="CK15">
            <v>62702</v>
          </cell>
          <cell r="CL15">
            <v>13040</v>
          </cell>
          <cell r="CM15">
            <v>13040</v>
          </cell>
          <cell r="CN15">
            <v>47766</v>
          </cell>
          <cell r="CO15">
            <v>47790</v>
          </cell>
          <cell r="CP15">
            <v>24</v>
          </cell>
          <cell r="CQ15">
            <v>13016</v>
          </cell>
          <cell r="CR15">
            <v>3283</v>
          </cell>
          <cell r="CS15">
            <v>3458</v>
          </cell>
          <cell r="CT15">
            <v>175</v>
          </cell>
        </row>
        <row r="16">
          <cell r="B16">
            <v>10</v>
          </cell>
          <cell r="C16">
            <v>235722</v>
          </cell>
          <cell r="D16">
            <v>241316</v>
          </cell>
          <cell r="E16">
            <v>134256</v>
          </cell>
          <cell r="F16">
            <v>799668</v>
          </cell>
          <cell r="G16">
            <v>799695</v>
          </cell>
          <cell r="H16">
            <v>972</v>
          </cell>
          <cell r="I16">
            <v>45514</v>
          </cell>
          <cell r="J16">
            <v>47735</v>
          </cell>
          <cell r="K16">
            <v>45753</v>
          </cell>
          <cell r="L16">
            <v>92592</v>
          </cell>
          <cell r="M16">
            <v>93890</v>
          </cell>
          <cell r="N16">
            <v>8022</v>
          </cell>
          <cell r="O16">
            <v>17141.5</v>
          </cell>
          <cell r="P16">
            <v>17263</v>
          </cell>
          <cell r="Q16">
            <v>972</v>
          </cell>
          <cell r="R16">
            <v>80481</v>
          </cell>
          <cell r="S16">
            <v>46360</v>
          </cell>
          <cell r="T16">
            <v>46426</v>
          </cell>
          <cell r="U16">
            <v>11880</v>
          </cell>
          <cell r="V16">
            <v>22851</v>
          </cell>
          <cell r="W16">
            <v>24712</v>
          </cell>
          <cell r="X16">
            <v>7444</v>
          </cell>
          <cell r="Y16">
            <v>19591</v>
          </cell>
          <cell r="Z16">
            <v>20042</v>
          </cell>
          <cell r="AA16">
            <v>451</v>
          </cell>
          <cell r="AB16">
            <v>4887</v>
          </cell>
          <cell r="AC16">
            <v>69067</v>
          </cell>
          <cell r="AD16">
            <v>71545</v>
          </cell>
          <cell r="AE16">
            <v>2478</v>
          </cell>
          <cell r="AF16">
            <v>33575</v>
          </cell>
          <cell r="AG16">
            <v>34225</v>
          </cell>
          <cell r="AH16">
            <v>650</v>
          </cell>
          <cell r="AI16">
            <v>62597</v>
          </cell>
          <cell r="AJ16">
            <v>65007</v>
          </cell>
          <cell r="AK16">
            <v>2410</v>
          </cell>
          <cell r="AL16">
            <v>3060</v>
          </cell>
          <cell r="AM16">
            <v>7061.2</v>
          </cell>
          <cell r="AN16">
            <v>7067.8</v>
          </cell>
          <cell r="AO16">
            <v>99</v>
          </cell>
          <cell r="AP16">
            <v>62199</v>
          </cell>
          <cell r="AQ16">
            <v>62573</v>
          </cell>
          <cell r="AR16">
            <v>374</v>
          </cell>
          <cell r="AS16">
            <v>2884</v>
          </cell>
          <cell r="AT16">
            <v>2884</v>
          </cell>
          <cell r="AU16">
            <v>0</v>
          </cell>
          <cell r="AV16">
            <v>6333.5</v>
          </cell>
          <cell r="AW16">
            <v>6333.5</v>
          </cell>
          <cell r="AX16">
            <v>0</v>
          </cell>
          <cell r="AY16">
            <v>0</v>
          </cell>
          <cell r="AZ16">
            <v>456.7</v>
          </cell>
          <cell r="BA16">
            <v>456.7</v>
          </cell>
          <cell r="BB16">
            <v>0</v>
          </cell>
          <cell r="BC16">
            <v>594</v>
          </cell>
          <cell r="BD16">
            <v>594</v>
          </cell>
          <cell r="BE16">
            <v>0</v>
          </cell>
          <cell r="BF16">
            <v>2866.5</v>
          </cell>
          <cell r="BG16">
            <v>2866.5</v>
          </cell>
          <cell r="BH16">
            <v>0</v>
          </cell>
          <cell r="BI16">
            <v>3991.4</v>
          </cell>
          <cell r="BJ16">
            <v>4003.3</v>
          </cell>
          <cell r="BK16">
            <v>238</v>
          </cell>
          <cell r="BL16">
            <v>3360</v>
          </cell>
          <cell r="BM16">
            <v>3447.2</v>
          </cell>
          <cell r="BN16">
            <v>90</v>
          </cell>
          <cell r="BO16">
            <v>23209</v>
          </cell>
          <cell r="BP16">
            <v>24078</v>
          </cell>
          <cell r="BQ16">
            <v>869</v>
          </cell>
          <cell r="BR16">
            <v>1</v>
          </cell>
          <cell r="BS16">
            <v>5238</v>
          </cell>
          <cell r="BT16">
            <v>5237</v>
          </cell>
          <cell r="BU16">
            <v>0</v>
          </cell>
          <cell r="BW16">
            <v>0</v>
          </cell>
          <cell r="BX16">
            <v>5237</v>
          </cell>
          <cell r="BY16">
            <v>17332</v>
          </cell>
          <cell r="BZ16">
            <v>9975</v>
          </cell>
          <cell r="CA16">
            <v>10603</v>
          </cell>
          <cell r="CB16">
            <v>628</v>
          </cell>
          <cell r="CC16">
            <v>3922</v>
          </cell>
          <cell r="CD16">
            <v>3949</v>
          </cell>
          <cell r="CE16">
            <v>405</v>
          </cell>
          <cell r="CF16">
            <v>1303</v>
          </cell>
          <cell r="CG16">
            <v>6244.9</v>
          </cell>
          <cell r="CH16">
            <v>6244.9</v>
          </cell>
          <cell r="CI16">
            <v>0</v>
          </cell>
          <cell r="CJ16">
            <v>62702</v>
          </cell>
          <cell r="CK16">
            <v>64505</v>
          </cell>
          <cell r="CL16">
            <v>14424</v>
          </cell>
          <cell r="CM16">
            <v>14424</v>
          </cell>
          <cell r="CN16">
            <v>47790</v>
          </cell>
          <cell r="CO16">
            <v>47873</v>
          </cell>
          <cell r="CP16">
            <v>83</v>
          </cell>
          <cell r="CQ16">
            <v>14341</v>
          </cell>
          <cell r="CR16">
            <v>3458</v>
          </cell>
          <cell r="CS16">
            <v>3575</v>
          </cell>
          <cell r="CT16">
            <v>120</v>
          </cell>
        </row>
        <row r="17">
          <cell r="B17">
            <v>11</v>
          </cell>
          <cell r="C17">
            <v>241316</v>
          </cell>
          <cell r="D17">
            <v>250241</v>
          </cell>
          <cell r="E17">
            <v>214200</v>
          </cell>
          <cell r="F17">
            <v>799695</v>
          </cell>
          <cell r="G17">
            <v>799890</v>
          </cell>
          <cell r="H17">
            <v>7020</v>
          </cell>
          <cell r="I17">
            <v>47735</v>
          </cell>
          <cell r="J17">
            <v>49970</v>
          </cell>
          <cell r="K17">
            <v>46041</v>
          </cell>
          <cell r="L17">
            <v>93890</v>
          </cell>
          <cell r="M17">
            <v>96463</v>
          </cell>
          <cell r="N17">
            <v>15901</v>
          </cell>
          <cell r="O17">
            <v>17263</v>
          </cell>
          <cell r="P17">
            <v>17952</v>
          </cell>
          <cell r="Q17">
            <v>5512</v>
          </cell>
          <cell r="R17">
            <v>153766</v>
          </cell>
          <cell r="S17">
            <v>46426</v>
          </cell>
          <cell r="T17">
            <v>46505</v>
          </cell>
          <cell r="U17">
            <v>14220</v>
          </cell>
          <cell r="V17">
            <v>24712</v>
          </cell>
          <cell r="W17">
            <v>27054</v>
          </cell>
          <cell r="X17">
            <v>9368</v>
          </cell>
          <cell r="Y17">
            <v>20042</v>
          </cell>
          <cell r="Z17">
            <v>20905</v>
          </cell>
          <cell r="AA17">
            <v>863</v>
          </cell>
          <cell r="AB17">
            <v>5715</v>
          </cell>
          <cell r="AC17">
            <v>71545</v>
          </cell>
          <cell r="AD17">
            <v>75591</v>
          </cell>
          <cell r="AE17">
            <v>4046</v>
          </cell>
          <cell r="AF17">
            <v>34225</v>
          </cell>
          <cell r="AG17">
            <v>35208</v>
          </cell>
          <cell r="AH17">
            <v>983</v>
          </cell>
          <cell r="AI17">
            <v>65007</v>
          </cell>
          <cell r="AJ17">
            <v>66482</v>
          </cell>
          <cell r="AK17">
            <v>1475</v>
          </cell>
          <cell r="AL17">
            <v>2458</v>
          </cell>
          <cell r="AM17">
            <v>7067.8</v>
          </cell>
          <cell r="AN17">
            <v>7076.2</v>
          </cell>
          <cell r="AO17">
            <v>125.99999999999454</v>
          </cell>
          <cell r="AP17">
            <v>62573</v>
          </cell>
          <cell r="AQ17">
            <v>63070</v>
          </cell>
          <cell r="AR17">
            <v>497</v>
          </cell>
          <cell r="AS17">
            <v>2884</v>
          </cell>
          <cell r="AT17">
            <v>2884</v>
          </cell>
          <cell r="AU17">
            <v>0</v>
          </cell>
          <cell r="AV17">
            <v>6333.5</v>
          </cell>
          <cell r="AW17">
            <v>6333.5</v>
          </cell>
          <cell r="AX17">
            <v>0</v>
          </cell>
          <cell r="AY17">
            <v>0</v>
          </cell>
          <cell r="AZ17">
            <v>456.7</v>
          </cell>
          <cell r="BA17">
            <v>456.7</v>
          </cell>
          <cell r="BB17">
            <v>0</v>
          </cell>
          <cell r="BC17">
            <v>594</v>
          </cell>
          <cell r="BD17">
            <v>594</v>
          </cell>
          <cell r="BE17">
            <v>0</v>
          </cell>
          <cell r="BF17">
            <v>2866.5</v>
          </cell>
          <cell r="BG17">
            <v>2866.5</v>
          </cell>
          <cell r="BH17">
            <v>0</v>
          </cell>
          <cell r="BI17">
            <v>4003.3</v>
          </cell>
          <cell r="BJ17">
            <v>4013.6</v>
          </cell>
          <cell r="BK17">
            <v>206</v>
          </cell>
          <cell r="BL17">
            <v>3352.2</v>
          </cell>
          <cell r="BM17">
            <v>3447.2</v>
          </cell>
          <cell r="BN17">
            <v>95</v>
          </cell>
          <cell r="BO17">
            <v>24078</v>
          </cell>
          <cell r="BP17">
            <v>24978</v>
          </cell>
          <cell r="BQ17">
            <v>900</v>
          </cell>
          <cell r="BR17">
            <v>5238</v>
          </cell>
          <cell r="BS17">
            <v>6238</v>
          </cell>
          <cell r="BT17">
            <v>1000</v>
          </cell>
          <cell r="BU17">
            <v>0</v>
          </cell>
          <cell r="BW17">
            <v>0</v>
          </cell>
          <cell r="BX17">
            <v>1000</v>
          </cell>
          <cell r="BY17">
            <v>15042.999999999995</v>
          </cell>
          <cell r="BZ17">
            <v>10603</v>
          </cell>
          <cell r="CA17">
            <v>11311</v>
          </cell>
          <cell r="CB17">
            <v>708</v>
          </cell>
          <cell r="CC17">
            <v>3949</v>
          </cell>
          <cell r="CD17">
            <v>3969</v>
          </cell>
          <cell r="CE17">
            <v>300</v>
          </cell>
          <cell r="CF17">
            <v>1265</v>
          </cell>
          <cell r="CG17">
            <v>6244.9</v>
          </cell>
          <cell r="CH17">
            <v>6244.9</v>
          </cell>
          <cell r="CI17">
            <v>0</v>
          </cell>
          <cell r="CJ17">
            <v>64505</v>
          </cell>
          <cell r="CK17">
            <v>66276</v>
          </cell>
          <cell r="CL17">
            <v>14168</v>
          </cell>
          <cell r="CM17">
            <v>14168</v>
          </cell>
          <cell r="CN17">
            <v>47873</v>
          </cell>
          <cell r="CO17">
            <v>47930</v>
          </cell>
          <cell r="CP17">
            <v>57</v>
          </cell>
          <cell r="CQ17">
            <v>14111</v>
          </cell>
          <cell r="CR17">
            <v>3575</v>
          </cell>
          <cell r="CS17">
            <v>3666</v>
          </cell>
          <cell r="CT17">
            <v>96.460000000000008</v>
          </cell>
        </row>
        <row r="18">
          <cell r="B18">
            <v>12</v>
          </cell>
          <cell r="C18">
            <v>250241</v>
          </cell>
          <cell r="D18">
            <v>262295</v>
          </cell>
          <cell r="E18">
            <v>289296</v>
          </cell>
          <cell r="F18">
            <v>799890</v>
          </cell>
          <cell r="G18">
            <v>800033</v>
          </cell>
          <cell r="H18">
            <v>5148</v>
          </cell>
          <cell r="I18">
            <v>49970</v>
          </cell>
          <cell r="J18">
            <v>52503</v>
          </cell>
          <cell r="K18">
            <v>52180</v>
          </cell>
          <cell r="L18">
            <v>96463</v>
          </cell>
          <cell r="M18">
            <v>99428</v>
          </cell>
          <cell r="N18">
            <v>18324</v>
          </cell>
          <cell r="O18">
            <v>17952</v>
          </cell>
          <cell r="P18">
            <v>18595.5</v>
          </cell>
          <cell r="Q18">
            <v>5148</v>
          </cell>
          <cell r="R18">
            <v>218792</v>
          </cell>
          <cell r="S18">
            <v>46505</v>
          </cell>
          <cell r="T18">
            <v>46615</v>
          </cell>
          <cell r="U18">
            <v>19800</v>
          </cell>
          <cell r="V18">
            <v>27054</v>
          </cell>
          <cell r="W18">
            <v>29543</v>
          </cell>
          <cell r="X18">
            <v>9956</v>
          </cell>
          <cell r="Y18">
            <v>20905</v>
          </cell>
          <cell r="Z18">
            <v>21674</v>
          </cell>
          <cell r="AA18">
            <v>769</v>
          </cell>
          <cell r="AB18">
            <v>10613</v>
          </cell>
          <cell r="AC18">
            <v>75591</v>
          </cell>
          <cell r="AD18">
            <v>79534</v>
          </cell>
          <cell r="AE18">
            <v>3943</v>
          </cell>
          <cell r="AF18">
            <v>35208</v>
          </cell>
          <cell r="AG18">
            <v>36354</v>
          </cell>
          <cell r="AH18">
            <v>1146</v>
          </cell>
          <cell r="AI18">
            <v>66482</v>
          </cell>
          <cell r="AJ18">
            <v>68601</v>
          </cell>
          <cell r="AK18">
            <v>2119</v>
          </cell>
          <cell r="AL18">
            <v>3265</v>
          </cell>
          <cell r="AM18">
            <v>7076.2</v>
          </cell>
          <cell r="AN18">
            <v>7085.8</v>
          </cell>
          <cell r="AO18">
            <v>144.00000000000546</v>
          </cell>
          <cell r="AP18">
            <v>63070</v>
          </cell>
          <cell r="AQ18">
            <v>63517</v>
          </cell>
          <cell r="AR18">
            <v>447</v>
          </cell>
          <cell r="AS18">
            <v>2884</v>
          </cell>
          <cell r="AT18">
            <v>3884</v>
          </cell>
          <cell r="AU18">
            <v>1000</v>
          </cell>
          <cell r="AV18">
            <v>6333.5</v>
          </cell>
          <cell r="AW18">
            <v>6333.5</v>
          </cell>
          <cell r="AX18">
            <v>0</v>
          </cell>
          <cell r="AY18">
            <v>1000</v>
          </cell>
          <cell r="AZ18">
            <v>456.7</v>
          </cell>
          <cell r="BA18">
            <v>456.7</v>
          </cell>
          <cell r="BB18">
            <v>0</v>
          </cell>
          <cell r="BC18">
            <v>594</v>
          </cell>
          <cell r="BD18">
            <v>594</v>
          </cell>
          <cell r="BE18">
            <v>0</v>
          </cell>
          <cell r="BF18">
            <v>2866.5</v>
          </cell>
          <cell r="BG18">
            <v>2866.5</v>
          </cell>
          <cell r="BH18">
            <v>0</v>
          </cell>
          <cell r="BI18">
            <v>4013.6</v>
          </cell>
          <cell r="BJ18">
            <v>4017.8</v>
          </cell>
          <cell r="BK18">
            <v>84</v>
          </cell>
          <cell r="BL18">
            <v>3447.2</v>
          </cell>
          <cell r="BM18">
            <v>3547</v>
          </cell>
          <cell r="BN18">
            <v>100</v>
          </cell>
          <cell r="BO18">
            <v>24978</v>
          </cell>
          <cell r="BP18">
            <v>25867</v>
          </cell>
          <cell r="BQ18">
            <v>889</v>
          </cell>
          <cell r="BR18">
            <v>6238</v>
          </cell>
          <cell r="BS18">
            <v>7238</v>
          </cell>
          <cell r="BT18">
            <v>1000</v>
          </cell>
          <cell r="BU18">
            <v>0</v>
          </cell>
          <cell r="BW18">
            <v>0</v>
          </cell>
          <cell r="BX18">
            <v>1000</v>
          </cell>
          <cell r="BY18">
            <v>21485.000000000007</v>
          </cell>
          <cell r="BZ18">
            <v>11311</v>
          </cell>
          <cell r="CA18">
            <v>11519</v>
          </cell>
          <cell r="CB18">
            <v>208</v>
          </cell>
          <cell r="CC18">
            <v>3969</v>
          </cell>
          <cell r="CD18">
            <v>4006</v>
          </cell>
          <cell r="CE18">
            <v>555</v>
          </cell>
          <cell r="CF18">
            <v>1019</v>
          </cell>
          <cell r="CG18">
            <v>6244.9</v>
          </cell>
          <cell r="CH18">
            <v>6244.9</v>
          </cell>
          <cell r="CI18">
            <v>0</v>
          </cell>
          <cell r="CJ18">
            <v>66276</v>
          </cell>
          <cell r="CK18">
            <v>68105</v>
          </cell>
          <cell r="CL18">
            <v>14632</v>
          </cell>
          <cell r="CM18">
            <v>14632</v>
          </cell>
          <cell r="CN18">
            <v>47930</v>
          </cell>
          <cell r="CO18">
            <v>48010</v>
          </cell>
          <cell r="CP18">
            <v>80</v>
          </cell>
          <cell r="CQ18">
            <v>14552</v>
          </cell>
          <cell r="CR18">
            <v>3666</v>
          </cell>
          <cell r="CS18">
            <v>3771</v>
          </cell>
          <cell r="CT18">
            <v>105</v>
          </cell>
        </row>
        <row r="19">
          <cell r="B19">
            <v>13</v>
          </cell>
          <cell r="E19">
            <v>2022240</v>
          </cell>
          <cell r="H19">
            <v>57132</v>
          </cell>
          <cell r="K19">
            <v>445639</v>
          </cell>
          <cell r="N19">
            <v>149026</v>
          </cell>
          <cell r="Q19">
            <v>17824</v>
          </cell>
          <cell r="R19">
            <v>1467243</v>
          </cell>
          <cell r="U19">
            <v>140040</v>
          </cell>
          <cell r="X19">
            <v>96368</v>
          </cell>
          <cell r="AA19">
            <v>5982</v>
          </cell>
          <cell r="AB19">
            <v>49654</v>
          </cell>
          <cell r="AE19">
            <v>30044</v>
          </cell>
          <cell r="AH19">
            <v>9847</v>
          </cell>
          <cell r="AK19">
            <v>21881</v>
          </cell>
          <cell r="AL19">
            <v>31728</v>
          </cell>
          <cell r="AO19">
            <v>1733.5000000000082</v>
          </cell>
          <cell r="AR19">
            <v>6023</v>
          </cell>
          <cell r="AU19">
            <v>4036</v>
          </cell>
          <cell r="AX19">
            <v>9443.0000000000018</v>
          </cell>
          <cell r="AY19">
            <v>13479.000000000002</v>
          </cell>
          <cell r="BB19">
            <v>0</v>
          </cell>
          <cell r="BE19">
            <v>2280.5</v>
          </cell>
          <cell r="BH19">
            <v>0</v>
          </cell>
          <cell r="BK19">
            <v>7264</v>
          </cell>
          <cell r="BN19">
            <v>414</v>
          </cell>
          <cell r="BQ19">
            <v>24572</v>
          </cell>
          <cell r="BT19">
            <v>24305</v>
          </cell>
          <cell r="BW19">
            <v>42604</v>
          </cell>
          <cell r="BX19">
            <v>66909</v>
          </cell>
          <cell r="CB19">
            <v>5715</v>
          </cell>
          <cell r="CE19">
            <v>11775</v>
          </cell>
          <cell r="CF19">
            <v>20665.124</v>
          </cell>
          <cell r="CI19">
            <v>19.999999999890861</v>
          </cell>
          <cell r="CL19">
            <v>192904</v>
          </cell>
          <cell r="CM19">
            <v>192923.99999999988</v>
          </cell>
          <cell r="CP19">
            <v>792</v>
          </cell>
          <cell r="CQ19">
            <v>192131.99999999988</v>
          </cell>
          <cell r="CS19">
            <v>36847</v>
          </cell>
          <cell r="CT19">
            <v>1429.595</v>
          </cell>
        </row>
      </sheetData>
      <sheetData sheetId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  <cell r="N6">
            <v>13</v>
          </cell>
          <cell r="O6">
            <v>14</v>
          </cell>
          <cell r="P6">
            <v>15</v>
          </cell>
          <cell r="Q6">
            <v>16</v>
          </cell>
          <cell r="R6">
            <v>17</v>
          </cell>
          <cell r="S6">
            <v>18</v>
          </cell>
          <cell r="T6">
            <v>19</v>
          </cell>
          <cell r="U6">
            <v>20</v>
          </cell>
          <cell r="V6">
            <v>21</v>
          </cell>
          <cell r="W6">
            <v>22</v>
          </cell>
          <cell r="X6">
            <v>23</v>
          </cell>
          <cell r="Y6">
            <v>24</v>
          </cell>
        </row>
        <row r="7">
          <cell r="B7">
            <v>1</v>
          </cell>
          <cell r="C7">
            <v>1334</v>
          </cell>
          <cell r="D7">
            <v>97382</v>
          </cell>
          <cell r="E7">
            <v>537.6</v>
          </cell>
          <cell r="F7">
            <v>540</v>
          </cell>
          <cell r="H7" t="str">
            <v/>
          </cell>
          <cell r="I7">
            <v>30735</v>
          </cell>
          <cell r="J7">
            <v>14653</v>
          </cell>
          <cell r="K7">
            <v>83624</v>
          </cell>
          <cell r="L7">
            <v>85225</v>
          </cell>
          <cell r="M7">
            <v>19212</v>
          </cell>
          <cell r="N7">
            <v>85294</v>
          </cell>
          <cell r="O7">
            <v>93590</v>
          </cell>
          <cell r="P7">
            <v>99552</v>
          </cell>
          <cell r="Q7">
            <v>19715</v>
          </cell>
          <cell r="R7">
            <v>19737</v>
          </cell>
          <cell r="S7">
            <v>4400</v>
          </cell>
          <cell r="T7">
            <v>123164</v>
          </cell>
          <cell r="U7">
            <v>20038</v>
          </cell>
          <cell r="V7">
            <v>18034</v>
          </cell>
          <cell r="W7">
            <v>19624</v>
          </cell>
          <cell r="X7">
            <v>19035</v>
          </cell>
          <cell r="Y7">
            <v>180379</v>
          </cell>
        </row>
        <row r="8">
          <cell r="B8">
            <v>2</v>
          </cell>
          <cell r="C8">
            <v>1362</v>
          </cell>
          <cell r="D8">
            <v>99426</v>
          </cell>
          <cell r="E8">
            <v>512</v>
          </cell>
          <cell r="F8">
            <v>510</v>
          </cell>
          <cell r="H8" t="str">
            <v/>
          </cell>
          <cell r="I8">
            <v>31497</v>
          </cell>
          <cell r="J8">
            <v>13788</v>
          </cell>
          <cell r="K8">
            <v>85225</v>
          </cell>
          <cell r="L8">
            <v>89449</v>
          </cell>
          <cell r="M8">
            <v>50688</v>
          </cell>
          <cell r="N8">
            <v>93590</v>
          </cell>
          <cell r="O8">
            <v>99175</v>
          </cell>
          <cell r="P8">
            <v>67020</v>
          </cell>
          <cell r="Q8">
            <v>19737</v>
          </cell>
          <cell r="R8">
            <v>19749</v>
          </cell>
          <cell r="S8">
            <v>2400</v>
          </cell>
          <cell r="T8">
            <v>120108</v>
          </cell>
          <cell r="U8">
            <v>17940</v>
          </cell>
          <cell r="V8">
            <v>16146</v>
          </cell>
          <cell r="W8">
            <v>17498</v>
          </cell>
          <cell r="X8">
            <v>16973</v>
          </cell>
          <cell r="Y8">
            <v>178340</v>
          </cell>
        </row>
        <row r="9">
          <cell r="B9">
            <v>3</v>
          </cell>
          <cell r="C9">
            <v>1220</v>
          </cell>
          <cell r="D9">
            <v>89060</v>
          </cell>
          <cell r="E9">
            <v>448</v>
          </cell>
          <cell r="F9">
            <v>450</v>
          </cell>
          <cell r="H9" t="str">
            <v/>
          </cell>
          <cell r="I9">
            <v>33454</v>
          </cell>
          <cell r="J9">
            <v>18101</v>
          </cell>
          <cell r="K9">
            <v>89449</v>
          </cell>
          <cell r="L9">
            <v>90968</v>
          </cell>
          <cell r="M9">
            <v>18228</v>
          </cell>
          <cell r="N9">
            <v>99175</v>
          </cell>
          <cell r="O9">
            <v>106444</v>
          </cell>
          <cell r="P9">
            <v>87228</v>
          </cell>
          <cell r="Q9">
            <v>19749</v>
          </cell>
          <cell r="R9">
            <v>19754</v>
          </cell>
          <cell r="S9">
            <v>1000</v>
          </cell>
          <cell r="T9">
            <v>106456</v>
          </cell>
          <cell r="U9">
            <v>19469</v>
          </cell>
          <cell r="V9">
            <v>17522</v>
          </cell>
          <cell r="W9">
            <v>19192</v>
          </cell>
          <cell r="X9">
            <v>18616</v>
          </cell>
          <cell r="Y9">
            <v>177203</v>
          </cell>
        </row>
        <row r="10">
          <cell r="B10">
            <v>4</v>
          </cell>
          <cell r="C10">
            <v>1765</v>
          </cell>
          <cell r="D10">
            <v>128845</v>
          </cell>
          <cell r="E10">
            <v>384</v>
          </cell>
          <cell r="F10">
            <v>380</v>
          </cell>
          <cell r="H10">
            <v>459782</v>
          </cell>
          <cell r="I10">
            <v>29664</v>
          </cell>
          <cell r="J10">
            <v>16204</v>
          </cell>
          <cell r="K10">
            <v>90968</v>
          </cell>
          <cell r="L10">
            <v>91344</v>
          </cell>
          <cell r="M10">
            <v>4512</v>
          </cell>
          <cell r="N10">
            <v>6444</v>
          </cell>
          <cell r="O10">
            <v>12690</v>
          </cell>
          <cell r="P10">
            <v>74952</v>
          </cell>
          <cell r="Q10">
            <v>19754</v>
          </cell>
          <cell r="R10">
            <v>19754</v>
          </cell>
          <cell r="S10">
            <v>0</v>
          </cell>
          <cell r="T10">
            <v>79464</v>
          </cell>
          <cell r="U10">
            <v>18926</v>
          </cell>
          <cell r="V10">
            <v>17033</v>
          </cell>
          <cell r="W10">
            <v>36790</v>
          </cell>
          <cell r="X10">
            <v>35686</v>
          </cell>
          <cell r="Y10">
            <v>687594</v>
          </cell>
        </row>
        <row r="11">
          <cell r="B11">
            <v>5</v>
          </cell>
          <cell r="D11" t="str">
            <v/>
          </cell>
          <cell r="E11">
            <v>320</v>
          </cell>
          <cell r="F11">
            <v>320</v>
          </cell>
          <cell r="H11">
            <v>503948</v>
          </cell>
          <cell r="I11">
            <v>36792</v>
          </cell>
          <cell r="J11">
            <v>16581</v>
          </cell>
          <cell r="K11">
            <v>91344</v>
          </cell>
          <cell r="L11">
            <v>93317</v>
          </cell>
          <cell r="M11">
            <v>23676</v>
          </cell>
          <cell r="N11">
            <v>12690</v>
          </cell>
          <cell r="O11">
            <v>18173</v>
          </cell>
          <cell r="P11">
            <v>65796</v>
          </cell>
          <cell r="Q11">
            <v>19754</v>
          </cell>
          <cell r="R11">
            <v>19754</v>
          </cell>
          <cell r="S11">
            <v>0</v>
          </cell>
          <cell r="T11">
            <v>89472</v>
          </cell>
          <cell r="U11">
            <v>14166</v>
          </cell>
          <cell r="V11">
            <v>12749</v>
          </cell>
          <cell r="W11">
            <v>21336</v>
          </cell>
          <cell r="X11">
            <v>20696</v>
          </cell>
          <cell r="Y11">
            <v>591086</v>
          </cell>
        </row>
        <row r="12">
          <cell r="B12">
            <v>6</v>
          </cell>
          <cell r="C12">
            <v>30</v>
          </cell>
          <cell r="E12">
            <v>288</v>
          </cell>
          <cell r="F12">
            <v>290</v>
          </cell>
          <cell r="H12">
            <v>473718</v>
          </cell>
          <cell r="I12">
            <v>36338</v>
          </cell>
          <cell r="J12">
            <v>16562</v>
          </cell>
          <cell r="K12">
            <v>93317</v>
          </cell>
          <cell r="L12">
            <v>96452</v>
          </cell>
          <cell r="M12">
            <v>37620</v>
          </cell>
          <cell r="N12">
            <v>18173</v>
          </cell>
          <cell r="O12">
            <v>22394</v>
          </cell>
          <cell r="P12">
            <v>50652</v>
          </cell>
          <cell r="Q12">
            <v>19754</v>
          </cell>
          <cell r="R12">
            <v>19754</v>
          </cell>
          <cell r="S12">
            <v>0</v>
          </cell>
          <cell r="T12">
            <v>88272</v>
          </cell>
          <cell r="U12">
            <v>14536</v>
          </cell>
          <cell r="V12">
            <v>13082</v>
          </cell>
          <cell r="W12">
            <v>14184</v>
          </cell>
          <cell r="X12">
            <v>13758</v>
          </cell>
          <cell r="Y12">
            <v>553748</v>
          </cell>
        </row>
        <row r="13">
          <cell r="B13">
            <v>7</v>
          </cell>
          <cell r="D13" t="str">
            <v/>
          </cell>
          <cell r="E13">
            <v>288</v>
          </cell>
          <cell r="F13">
            <v>290</v>
          </cell>
          <cell r="H13">
            <v>472707</v>
          </cell>
          <cell r="I13">
            <v>32939</v>
          </cell>
          <cell r="J13">
            <v>8226</v>
          </cell>
          <cell r="K13">
            <v>96452</v>
          </cell>
          <cell r="L13">
            <v>96972</v>
          </cell>
          <cell r="M13">
            <v>6240</v>
          </cell>
          <cell r="N13">
            <v>22394</v>
          </cell>
          <cell r="O13">
            <v>28783</v>
          </cell>
          <cell r="P13">
            <v>76668</v>
          </cell>
          <cell r="Q13">
            <v>19754</v>
          </cell>
          <cell r="R13">
            <v>19754</v>
          </cell>
          <cell r="S13">
            <v>0</v>
          </cell>
          <cell r="T13">
            <v>82908</v>
          </cell>
          <cell r="U13">
            <v>16398</v>
          </cell>
          <cell r="V13">
            <v>14758</v>
          </cell>
          <cell r="W13">
            <v>15958</v>
          </cell>
          <cell r="X13">
            <v>15479</v>
          </cell>
          <cell r="Y13">
            <v>544399</v>
          </cell>
        </row>
        <row r="14">
          <cell r="B14">
            <v>8</v>
          </cell>
          <cell r="D14" t="str">
            <v/>
          </cell>
          <cell r="E14">
            <v>288</v>
          </cell>
          <cell r="F14">
            <v>290</v>
          </cell>
          <cell r="H14">
            <v>510811</v>
          </cell>
          <cell r="I14">
            <v>35968</v>
          </cell>
          <cell r="J14">
            <v>2429</v>
          </cell>
          <cell r="K14">
            <v>96972</v>
          </cell>
          <cell r="L14">
            <v>97408</v>
          </cell>
          <cell r="M14">
            <v>5232</v>
          </cell>
          <cell r="N14">
            <v>28783</v>
          </cell>
          <cell r="O14">
            <v>35643</v>
          </cell>
          <cell r="P14">
            <v>82320</v>
          </cell>
          <cell r="Q14">
            <v>19754</v>
          </cell>
          <cell r="R14">
            <v>19754</v>
          </cell>
          <cell r="S14">
            <v>0</v>
          </cell>
          <cell r="T14">
            <v>87552</v>
          </cell>
          <cell r="U14">
            <v>16408</v>
          </cell>
          <cell r="V14">
            <v>14767</v>
          </cell>
          <cell r="W14">
            <v>16004</v>
          </cell>
          <cell r="X14">
            <v>15524</v>
          </cell>
          <cell r="Y14">
            <v>579789</v>
          </cell>
        </row>
        <row r="15">
          <cell r="B15">
            <v>9</v>
          </cell>
          <cell r="D15" t="str">
            <v/>
          </cell>
          <cell r="E15">
            <v>320</v>
          </cell>
          <cell r="F15">
            <v>320</v>
          </cell>
          <cell r="H15">
            <v>472589</v>
          </cell>
          <cell r="I15">
            <v>34278</v>
          </cell>
          <cell r="J15">
            <v>235</v>
          </cell>
          <cell r="K15">
            <v>97408</v>
          </cell>
          <cell r="L15">
            <v>97813</v>
          </cell>
          <cell r="M15">
            <v>4860</v>
          </cell>
          <cell r="N15">
            <v>35643</v>
          </cell>
          <cell r="O15">
            <v>41798</v>
          </cell>
          <cell r="P15">
            <v>73860</v>
          </cell>
          <cell r="Q15">
            <v>19754</v>
          </cell>
          <cell r="R15">
            <v>19757</v>
          </cell>
          <cell r="S15">
            <v>600</v>
          </cell>
          <cell r="T15">
            <v>79320</v>
          </cell>
          <cell r="U15">
            <v>16402</v>
          </cell>
          <cell r="V15">
            <v>14762</v>
          </cell>
          <cell r="W15">
            <v>16058</v>
          </cell>
          <cell r="X15">
            <v>15576</v>
          </cell>
          <cell r="Y15">
            <v>537760</v>
          </cell>
        </row>
        <row r="16">
          <cell r="B16">
            <v>10</v>
          </cell>
          <cell r="C16">
            <v>315</v>
          </cell>
          <cell r="D16">
            <v>22995</v>
          </cell>
          <cell r="E16">
            <v>448</v>
          </cell>
          <cell r="F16">
            <v>450</v>
          </cell>
          <cell r="H16">
            <v>515074</v>
          </cell>
          <cell r="I16">
            <v>45753</v>
          </cell>
          <cell r="J16">
            <v>8022</v>
          </cell>
          <cell r="K16">
            <v>97813</v>
          </cell>
          <cell r="L16">
            <v>100086</v>
          </cell>
          <cell r="M16">
            <v>27276</v>
          </cell>
          <cell r="N16">
            <v>41798</v>
          </cell>
          <cell r="O16">
            <v>46852</v>
          </cell>
          <cell r="P16">
            <v>60648</v>
          </cell>
          <cell r="Q16">
            <v>19757</v>
          </cell>
          <cell r="R16">
            <v>19761</v>
          </cell>
          <cell r="S16">
            <v>800</v>
          </cell>
          <cell r="T16">
            <v>88724</v>
          </cell>
          <cell r="U16">
            <v>16235</v>
          </cell>
          <cell r="V16">
            <v>14611.5</v>
          </cell>
          <cell r="W16">
            <v>15960</v>
          </cell>
          <cell r="X16">
            <v>15481.199999999999</v>
          </cell>
          <cell r="Y16">
            <v>107312.7</v>
          </cell>
        </row>
        <row r="17">
          <cell r="B17">
            <v>11</v>
          </cell>
          <cell r="C17">
            <v>1150</v>
          </cell>
          <cell r="D17">
            <v>83950</v>
          </cell>
          <cell r="E17">
            <v>512</v>
          </cell>
          <cell r="F17">
            <v>510</v>
          </cell>
          <cell r="H17" t="str">
            <v/>
          </cell>
          <cell r="I17">
            <v>46041</v>
          </cell>
          <cell r="J17">
            <v>15901</v>
          </cell>
          <cell r="K17">
            <v>100086</v>
          </cell>
          <cell r="L17">
            <v>102069</v>
          </cell>
          <cell r="M17">
            <v>23796</v>
          </cell>
          <cell r="N17">
            <v>46852</v>
          </cell>
          <cell r="O17">
            <v>54439</v>
          </cell>
          <cell r="P17">
            <v>91044</v>
          </cell>
          <cell r="Q17">
            <v>19761</v>
          </cell>
          <cell r="R17">
            <v>19761</v>
          </cell>
          <cell r="S17">
            <v>0</v>
          </cell>
          <cell r="T17">
            <v>114840</v>
          </cell>
          <cell r="U17">
            <v>17762</v>
          </cell>
          <cell r="V17">
            <v>15985.800000000001</v>
          </cell>
          <cell r="W17">
            <v>17577</v>
          </cell>
          <cell r="X17">
            <v>17049.689999999999</v>
          </cell>
          <cell r="Y17">
            <v>179437.49</v>
          </cell>
        </row>
        <row r="18">
          <cell r="B18">
            <v>12</v>
          </cell>
          <cell r="C18">
            <v>1502</v>
          </cell>
          <cell r="D18">
            <v>109646</v>
          </cell>
          <cell r="E18">
            <v>537.6</v>
          </cell>
          <cell r="F18">
            <v>540</v>
          </cell>
          <cell r="H18" t="str">
            <v/>
          </cell>
          <cell r="I18">
            <v>52180</v>
          </cell>
          <cell r="J18">
            <v>18324</v>
          </cell>
          <cell r="K18">
            <v>102069</v>
          </cell>
          <cell r="L18">
            <v>104400</v>
          </cell>
          <cell r="M18">
            <v>27972</v>
          </cell>
          <cell r="N18">
            <v>54439</v>
          </cell>
          <cell r="O18">
            <v>62796</v>
          </cell>
          <cell r="P18">
            <v>100284</v>
          </cell>
          <cell r="Q18">
            <v>19761</v>
          </cell>
          <cell r="R18">
            <v>19761</v>
          </cell>
          <cell r="S18">
            <v>0</v>
          </cell>
          <cell r="T18">
            <v>128256</v>
          </cell>
          <cell r="U18">
            <v>18048</v>
          </cell>
          <cell r="V18">
            <v>16243.2</v>
          </cell>
          <cell r="W18">
            <v>17748</v>
          </cell>
          <cell r="X18">
            <v>17215.560000000001</v>
          </cell>
          <cell r="Y18">
            <v>214148.76</v>
          </cell>
        </row>
        <row r="19">
          <cell r="B19">
            <v>13</v>
          </cell>
          <cell r="D19">
            <v>631304</v>
          </cell>
          <cell r="F19">
            <v>4890</v>
          </cell>
          <cell r="H19">
            <v>3408629</v>
          </cell>
          <cell r="M19">
            <v>249312</v>
          </cell>
          <cell r="P19">
            <v>930024</v>
          </cell>
          <cell r="S19">
            <v>9200</v>
          </cell>
          <cell r="T19">
            <v>1188536</v>
          </cell>
          <cell r="U19">
            <v>206328</v>
          </cell>
          <cell r="V19">
            <v>185693.5</v>
          </cell>
          <cell r="W19">
            <v>227929</v>
          </cell>
          <cell r="X19">
            <v>221089.45</v>
          </cell>
          <cell r="Y19">
            <v>4531196.95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"/>
      <sheetName val="СН"/>
      <sheetName val="данн"/>
    </sheetNames>
    <sheetDataSet>
      <sheetData sheetId="0"/>
      <sheetData sheetId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Содержание"/>
      <sheetName val="Comp"/>
      <sheetName val="Dictionaries"/>
      <sheetName val="Тех укрепление"/>
      <sheetName val="Кап ремонт"/>
      <sheetName val="свод мебе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"/>
      <sheetName val="СН"/>
    </sheetNames>
    <sheetDataSet>
      <sheetData sheetId="0"/>
      <sheetData sheetId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"/>
      <sheetName val="СН"/>
    </sheetNames>
    <sheetDataSet>
      <sheetData sheetId="0"/>
      <sheetData sheetId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"/>
      <sheetName val="СН"/>
    </sheetNames>
    <sheetDataSet>
      <sheetData sheetId="0"/>
      <sheetData sheetId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"/>
      <sheetName val="СН"/>
    </sheetNames>
    <sheetDataSet>
      <sheetData sheetId="0"/>
      <sheetData sheetId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"/>
      <sheetName val="СН"/>
    </sheetNames>
    <sheetDataSet>
      <sheetData sheetId="0"/>
      <sheetData sheetId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"/>
      <sheetName val="СН"/>
      <sheetName val="2005"/>
    </sheetNames>
    <sheetDataSet>
      <sheetData sheetId="0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  <cell r="N6">
            <v>13</v>
          </cell>
          <cell r="O6">
            <v>14</v>
          </cell>
          <cell r="P6">
            <v>15</v>
          </cell>
          <cell r="Q6">
            <v>16</v>
          </cell>
          <cell r="R6">
            <v>17</v>
          </cell>
          <cell r="S6">
            <v>18</v>
          </cell>
          <cell r="T6">
            <v>19</v>
          </cell>
          <cell r="U6">
            <v>20</v>
          </cell>
          <cell r="V6">
            <v>21</v>
          </cell>
          <cell r="W6">
            <v>22</v>
          </cell>
          <cell r="X6">
            <v>23</v>
          </cell>
          <cell r="Y6">
            <v>24</v>
          </cell>
          <cell r="Z6">
            <v>25</v>
          </cell>
          <cell r="AA6">
            <v>26</v>
          </cell>
          <cell r="AB6">
            <v>27</v>
          </cell>
          <cell r="AC6">
            <v>28</v>
          </cell>
          <cell r="AD6">
            <v>29</v>
          </cell>
          <cell r="AE6">
            <v>30</v>
          </cell>
          <cell r="AF6">
            <v>31</v>
          </cell>
          <cell r="AG6">
            <v>32</v>
          </cell>
          <cell r="AH6">
            <v>33</v>
          </cell>
          <cell r="AI6">
            <v>34</v>
          </cell>
          <cell r="AJ6">
            <v>35</v>
          </cell>
          <cell r="AK6">
            <v>36</v>
          </cell>
          <cell r="AL6">
            <v>37</v>
          </cell>
          <cell r="AM6">
            <v>38</v>
          </cell>
          <cell r="AN6">
            <v>39</v>
          </cell>
          <cell r="AO6">
            <v>40</v>
          </cell>
          <cell r="AP6">
            <v>41</v>
          </cell>
          <cell r="AQ6">
            <v>42</v>
          </cell>
          <cell r="AR6">
            <v>43</v>
          </cell>
          <cell r="AS6">
            <v>44</v>
          </cell>
          <cell r="AT6">
            <v>45</v>
          </cell>
          <cell r="AU6">
            <v>46</v>
          </cell>
          <cell r="AV6">
            <v>47</v>
          </cell>
          <cell r="AW6">
            <v>48</v>
          </cell>
          <cell r="AX6">
            <v>49</v>
          </cell>
          <cell r="AY6">
            <v>50</v>
          </cell>
          <cell r="AZ6">
            <v>51</v>
          </cell>
          <cell r="BA6">
            <v>52</v>
          </cell>
          <cell r="BB6">
            <v>53</v>
          </cell>
          <cell r="BC6">
            <v>54</v>
          </cell>
          <cell r="BD6">
            <v>55</v>
          </cell>
          <cell r="BE6">
            <v>56</v>
          </cell>
          <cell r="BF6">
            <v>57</v>
          </cell>
          <cell r="BG6">
            <v>58</v>
          </cell>
          <cell r="BH6">
            <v>59</v>
          </cell>
          <cell r="BI6">
            <v>60</v>
          </cell>
          <cell r="BJ6">
            <v>61</v>
          </cell>
          <cell r="BK6">
            <v>62</v>
          </cell>
          <cell r="BL6">
            <v>63</v>
          </cell>
          <cell r="BM6">
            <v>64</v>
          </cell>
          <cell r="BN6">
            <v>65</v>
          </cell>
          <cell r="BO6">
            <v>66</v>
          </cell>
          <cell r="BP6">
            <v>67</v>
          </cell>
          <cell r="BQ6">
            <v>68</v>
          </cell>
          <cell r="BR6">
            <v>69</v>
          </cell>
          <cell r="BS6">
            <v>70</v>
          </cell>
          <cell r="BT6">
            <v>71</v>
          </cell>
          <cell r="BU6">
            <v>72</v>
          </cell>
          <cell r="BV6">
            <v>73</v>
          </cell>
          <cell r="BW6">
            <v>74</v>
          </cell>
          <cell r="BX6">
            <v>75</v>
          </cell>
          <cell r="BY6">
            <v>76</v>
          </cell>
          <cell r="BZ6">
            <v>77</v>
          </cell>
          <cell r="CA6">
            <v>78</v>
          </cell>
          <cell r="CB6">
            <v>79</v>
          </cell>
          <cell r="CC6">
            <v>80</v>
          </cell>
          <cell r="CD6">
            <v>81</v>
          </cell>
          <cell r="CE6">
            <v>82</v>
          </cell>
          <cell r="CF6">
            <v>83</v>
          </cell>
          <cell r="CG6">
            <v>84</v>
          </cell>
          <cell r="CH6">
            <v>85</v>
          </cell>
          <cell r="CI6">
            <v>86</v>
          </cell>
          <cell r="CJ6">
            <v>87</v>
          </cell>
          <cell r="CK6">
            <v>88</v>
          </cell>
          <cell r="CL6">
            <v>89</v>
          </cell>
          <cell r="CM6">
            <v>90</v>
          </cell>
          <cell r="CN6">
            <v>91</v>
          </cell>
          <cell r="CO6">
            <v>92</v>
          </cell>
          <cell r="CP6">
            <v>93</v>
          </cell>
          <cell r="CQ6">
            <v>94</v>
          </cell>
          <cell r="CR6">
            <v>95</v>
          </cell>
          <cell r="CS6">
            <v>96</v>
          </cell>
          <cell r="CT6">
            <v>97</v>
          </cell>
        </row>
        <row r="7">
          <cell r="B7">
            <v>1</v>
          </cell>
          <cell r="C7">
            <v>962083</v>
          </cell>
          <cell r="D7">
            <v>969534</v>
          </cell>
          <cell r="E7">
            <v>178824</v>
          </cell>
          <cell r="F7">
            <v>108304</v>
          </cell>
          <cell r="G7" t="str">
            <v>108306</v>
          </cell>
          <cell r="H7">
            <v>0</v>
          </cell>
          <cell r="I7">
            <v>30870</v>
          </cell>
          <cell r="J7">
            <v>32362</v>
          </cell>
          <cell r="K7">
            <v>30735</v>
          </cell>
          <cell r="L7">
            <v>78744</v>
          </cell>
          <cell r="M7">
            <v>81115</v>
          </cell>
          <cell r="N7">
            <v>14653</v>
          </cell>
          <cell r="O7">
            <v>7882</v>
          </cell>
          <cell r="P7">
            <v>8714</v>
          </cell>
          <cell r="Q7">
            <v>0</v>
          </cell>
          <cell r="R7">
            <v>133436</v>
          </cell>
          <cell r="S7">
            <v>45837</v>
          </cell>
          <cell r="T7">
            <v>45904</v>
          </cell>
          <cell r="U7">
            <v>12060</v>
          </cell>
          <cell r="V7">
            <v>64964</v>
          </cell>
          <cell r="W7">
            <v>67369</v>
          </cell>
          <cell r="X7">
            <v>9620</v>
          </cell>
          <cell r="Y7">
            <v>15692</v>
          </cell>
          <cell r="Z7">
            <v>16401</v>
          </cell>
          <cell r="AA7">
            <v>709</v>
          </cell>
          <cell r="AB7">
            <v>3149</v>
          </cell>
          <cell r="AC7">
            <v>49490</v>
          </cell>
          <cell r="AD7">
            <v>52115</v>
          </cell>
          <cell r="AE7">
            <v>2625</v>
          </cell>
          <cell r="AF7">
            <v>26507</v>
          </cell>
          <cell r="AG7">
            <v>27856</v>
          </cell>
          <cell r="AH7">
            <v>1349</v>
          </cell>
          <cell r="AI7">
            <v>46720</v>
          </cell>
          <cell r="AJ7">
            <v>48666</v>
          </cell>
          <cell r="AK7">
            <v>1946</v>
          </cell>
          <cell r="AL7">
            <v>3295</v>
          </cell>
          <cell r="AM7">
            <v>6970.2</v>
          </cell>
          <cell r="AN7">
            <v>6989.5</v>
          </cell>
          <cell r="AO7">
            <v>289.50000000000273</v>
          </cell>
          <cell r="AP7">
            <v>57494</v>
          </cell>
          <cell r="AQ7">
            <v>58382</v>
          </cell>
          <cell r="AR7">
            <v>888</v>
          </cell>
          <cell r="AS7">
            <v>9848</v>
          </cell>
          <cell r="AT7">
            <v>9848</v>
          </cell>
          <cell r="AU7">
            <v>0</v>
          </cell>
          <cell r="AV7">
            <v>5389</v>
          </cell>
          <cell r="AW7">
            <v>5389</v>
          </cell>
          <cell r="AX7">
            <v>0</v>
          </cell>
          <cell r="AY7">
            <v>0</v>
          </cell>
          <cell r="AZ7">
            <v>456.7</v>
          </cell>
          <cell r="BA7">
            <v>456.7</v>
          </cell>
          <cell r="BB7">
            <v>0</v>
          </cell>
          <cell r="BC7">
            <v>442</v>
          </cell>
          <cell r="BD7">
            <v>456.7</v>
          </cell>
          <cell r="BE7">
            <v>220.49999999999983</v>
          </cell>
          <cell r="BF7">
            <v>2866.5</v>
          </cell>
          <cell r="BG7">
            <v>2866.5</v>
          </cell>
          <cell r="BH7">
            <v>0</v>
          </cell>
          <cell r="BI7">
            <v>3654.6</v>
          </cell>
          <cell r="BJ7">
            <v>3673.7</v>
          </cell>
          <cell r="BK7">
            <v>382</v>
          </cell>
          <cell r="BL7">
            <v>3231</v>
          </cell>
          <cell r="BM7">
            <v>3255</v>
          </cell>
          <cell r="BN7">
            <v>24</v>
          </cell>
          <cell r="BO7">
            <v>1295</v>
          </cell>
          <cell r="BP7">
            <v>1459</v>
          </cell>
          <cell r="BQ7">
            <v>164</v>
          </cell>
          <cell r="BR7">
            <v>466.3</v>
          </cell>
          <cell r="BS7">
            <v>788.3</v>
          </cell>
          <cell r="BT7">
            <v>6439.9999999999991</v>
          </cell>
          <cell r="BU7">
            <v>712.3</v>
          </cell>
          <cell r="BV7">
            <v>974.2</v>
          </cell>
          <cell r="BW7">
            <v>10476.000000000004</v>
          </cell>
          <cell r="BX7">
            <v>16916.000000000004</v>
          </cell>
          <cell r="BY7">
            <v>27732.500000000007</v>
          </cell>
          <cell r="BZ7">
            <v>5804</v>
          </cell>
          <cell r="CA7">
            <v>5986</v>
          </cell>
          <cell r="CB7">
            <v>182</v>
          </cell>
          <cell r="CC7">
            <v>3221</v>
          </cell>
          <cell r="CD7">
            <v>3261</v>
          </cell>
          <cell r="CE7">
            <v>600</v>
          </cell>
          <cell r="CF7">
            <v>1026</v>
          </cell>
          <cell r="CG7">
            <v>6244.8</v>
          </cell>
          <cell r="CH7">
            <v>6244.8</v>
          </cell>
          <cell r="CI7">
            <v>0</v>
          </cell>
          <cell r="CJ7">
            <v>43990</v>
          </cell>
          <cell r="CK7">
            <v>45800</v>
          </cell>
          <cell r="CL7">
            <v>14480</v>
          </cell>
          <cell r="CM7">
            <v>14480</v>
          </cell>
          <cell r="CN7">
            <v>47218</v>
          </cell>
          <cell r="CO7">
            <v>47253</v>
          </cell>
          <cell r="CP7">
            <v>35</v>
          </cell>
          <cell r="CQ7">
            <v>14445</v>
          </cell>
          <cell r="CR7">
            <v>2371</v>
          </cell>
          <cell r="CS7">
            <v>2406</v>
          </cell>
          <cell r="CT7">
            <v>35</v>
          </cell>
        </row>
        <row r="8">
          <cell r="B8">
            <v>2</v>
          </cell>
          <cell r="C8">
            <v>969534</v>
          </cell>
          <cell r="D8">
            <v>976388</v>
          </cell>
          <cell r="E8">
            <v>164496</v>
          </cell>
          <cell r="F8" t="str">
            <v>108306</v>
          </cell>
          <cell r="G8">
            <v>108306</v>
          </cell>
          <cell r="H8">
            <v>0</v>
          </cell>
          <cell r="I8">
            <v>32362</v>
          </cell>
          <cell r="J8">
            <v>33891</v>
          </cell>
          <cell r="K8">
            <v>31497</v>
          </cell>
          <cell r="L8">
            <v>81115</v>
          </cell>
          <cell r="M8">
            <v>83346</v>
          </cell>
          <cell r="N8">
            <v>13788</v>
          </cell>
          <cell r="O8">
            <v>8715</v>
          </cell>
          <cell r="P8">
            <v>8715</v>
          </cell>
          <cell r="Q8">
            <v>0</v>
          </cell>
          <cell r="R8">
            <v>119211</v>
          </cell>
          <cell r="S8">
            <v>45904</v>
          </cell>
          <cell r="T8">
            <v>45972</v>
          </cell>
          <cell r="U8">
            <v>12240</v>
          </cell>
          <cell r="V8">
            <v>67369</v>
          </cell>
          <cell r="W8">
            <v>69940</v>
          </cell>
          <cell r="X8">
            <v>10284</v>
          </cell>
          <cell r="Y8">
            <v>16401</v>
          </cell>
          <cell r="Z8">
            <v>17022</v>
          </cell>
          <cell r="AA8">
            <v>621</v>
          </cell>
          <cell r="AB8">
            <v>2577</v>
          </cell>
          <cell r="AC8">
            <v>52115</v>
          </cell>
          <cell r="AD8">
            <v>54136</v>
          </cell>
          <cell r="AE8">
            <v>2021</v>
          </cell>
          <cell r="AF8">
            <v>27856</v>
          </cell>
          <cell r="AG8">
            <v>29091</v>
          </cell>
          <cell r="AH8">
            <v>1235</v>
          </cell>
          <cell r="AI8">
            <v>48666</v>
          </cell>
          <cell r="AJ8">
            <v>50283</v>
          </cell>
          <cell r="AK8">
            <v>1617</v>
          </cell>
          <cell r="AL8">
            <v>2852</v>
          </cell>
          <cell r="AM8">
            <v>6989.5</v>
          </cell>
          <cell r="AN8">
            <v>7001.4</v>
          </cell>
          <cell r="AO8">
            <v>178.49999999999454</v>
          </cell>
          <cell r="AP8">
            <v>58382</v>
          </cell>
          <cell r="AQ8">
            <v>58925</v>
          </cell>
          <cell r="AR8">
            <v>543</v>
          </cell>
          <cell r="AS8">
            <v>9848</v>
          </cell>
          <cell r="AT8">
            <v>10848</v>
          </cell>
          <cell r="AU8">
            <v>1000</v>
          </cell>
          <cell r="AV8">
            <v>5389</v>
          </cell>
          <cell r="AW8">
            <v>5389</v>
          </cell>
          <cell r="AX8">
            <v>0</v>
          </cell>
          <cell r="AY8">
            <v>1000</v>
          </cell>
          <cell r="AZ8">
            <v>456.7</v>
          </cell>
          <cell r="BA8">
            <v>456.7</v>
          </cell>
          <cell r="BB8">
            <v>0</v>
          </cell>
          <cell r="BC8">
            <v>456.7</v>
          </cell>
          <cell r="BD8">
            <v>456.7</v>
          </cell>
          <cell r="BE8">
            <v>0</v>
          </cell>
          <cell r="BF8">
            <v>2866.5</v>
          </cell>
          <cell r="BG8">
            <v>2866.5</v>
          </cell>
          <cell r="BH8">
            <v>0</v>
          </cell>
          <cell r="BI8">
            <v>3673.7</v>
          </cell>
          <cell r="BJ8">
            <v>3692</v>
          </cell>
          <cell r="BK8">
            <v>366</v>
          </cell>
          <cell r="BL8">
            <v>3255</v>
          </cell>
          <cell r="BM8">
            <v>3279.9</v>
          </cell>
          <cell r="BN8">
            <v>24.900000000000091</v>
          </cell>
          <cell r="BO8">
            <v>1459</v>
          </cell>
          <cell r="BP8">
            <v>1534.9</v>
          </cell>
          <cell r="BQ8">
            <v>75.900000000000091</v>
          </cell>
          <cell r="BR8">
            <v>788.3</v>
          </cell>
          <cell r="BS8">
            <v>956.7</v>
          </cell>
          <cell r="BT8">
            <v>3368.0000000000018</v>
          </cell>
          <cell r="BU8">
            <v>974.2</v>
          </cell>
          <cell r="BV8">
            <v>1280.4000000000001</v>
          </cell>
          <cell r="BW8">
            <v>12248.000000000002</v>
          </cell>
          <cell r="BX8">
            <v>15616.000000000004</v>
          </cell>
          <cell r="BY8">
            <v>25254.299999999996</v>
          </cell>
          <cell r="BZ8">
            <v>5986</v>
          </cell>
          <cell r="CA8">
            <v>6115</v>
          </cell>
          <cell r="CB8">
            <v>129</v>
          </cell>
          <cell r="CC8">
            <v>3261</v>
          </cell>
          <cell r="CD8">
            <v>3296</v>
          </cell>
          <cell r="CE8">
            <v>525</v>
          </cell>
          <cell r="CF8">
            <v>883.68000000000006</v>
          </cell>
          <cell r="CG8">
            <v>6244.8</v>
          </cell>
          <cell r="CH8">
            <v>6244.8</v>
          </cell>
          <cell r="CI8">
            <v>0</v>
          </cell>
          <cell r="CJ8">
            <v>45800</v>
          </cell>
          <cell r="CK8">
            <v>47670</v>
          </cell>
          <cell r="CL8">
            <v>14960</v>
          </cell>
          <cell r="CM8">
            <v>14960</v>
          </cell>
          <cell r="CN8">
            <v>47253</v>
          </cell>
          <cell r="CO8">
            <v>47277</v>
          </cell>
          <cell r="CP8">
            <v>24</v>
          </cell>
          <cell r="CQ8">
            <v>14936</v>
          </cell>
          <cell r="CR8">
            <v>2406</v>
          </cell>
          <cell r="CS8">
            <v>2480</v>
          </cell>
          <cell r="CT8">
            <v>74</v>
          </cell>
        </row>
        <row r="9">
          <cell r="B9">
            <v>3</v>
          </cell>
          <cell r="C9">
            <v>976388</v>
          </cell>
          <cell r="D9">
            <v>983396</v>
          </cell>
          <cell r="E9">
            <v>168192</v>
          </cell>
          <cell r="F9">
            <v>108306</v>
          </cell>
          <cell r="G9">
            <v>108306</v>
          </cell>
          <cell r="H9">
            <v>0</v>
          </cell>
          <cell r="I9">
            <v>33891</v>
          </cell>
          <cell r="J9">
            <v>35515</v>
          </cell>
          <cell r="K9">
            <v>33454</v>
          </cell>
          <cell r="L9">
            <v>83346</v>
          </cell>
          <cell r="M9">
            <v>86275</v>
          </cell>
          <cell r="N9">
            <v>18101</v>
          </cell>
          <cell r="O9">
            <v>8715</v>
          </cell>
          <cell r="P9">
            <v>8715</v>
          </cell>
          <cell r="Q9">
            <v>0</v>
          </cell>
          <cell r="R9">
            <v>116637</v>
          </cell>
          <cell r="S9">
            <v>45972</v>
          </cell>
          <cell r="T9">
            <v>46036</v>
          </cell>
          <cell r="U9">
            <v>11520</v>
          </cell>
          <cell r="V9">
            <v>69940</v>
          </cell>
          <cell r="W9">
            <v>72028</v>
          </cell>
          <cell r="X9">
            <v>8352</v>
          </cell>
          <cell r="Y9">
            <v>17022</v>
          </cell>
          <cell r="Z9">
            <v>17766</v>
          </cell>
          <cell r="AA9">
            <v>744</v>
          </cell>
          <cell r="AB9">
            <v>3912</v>
          </cell>
          <cell r="AC9">
            <v>54136</v>
          </cell>
          <cell r="AD9">
            <v>56267</v>
          </cell>
          <cell r="AE9">
            <v>2131</v>
          </cell>
          <cell r="AF9">
            <v>29091</v>
          </cell>
          <cell r="AG9">
            <v>29776</v>
          </cell>
          <cell r="AH9">
            <v>685</v>
          </cell>
          <cell r="AI9">
            <v>50283</v>
          </cell>
          <cell r="AJ9">
            <v>51569</v>
          </cell>
          <cell r="AK9">
            <v>1286</v>
          </cell>
          <cell r="AL9">
            <v>1971</v>
          </cell>
          <cell r="AM9">
            <v>7001.4</v>
          </cell>
          <cell r="AN9">
            <v>7012.2</v>
          </cell>
          <cell r="AO9">
            <v>162.00000000000273</v>
          </cell>
          <cell r="AP9">
            <v>58925</v>
          </cell>
          <cell r="AQ9">
            <v>59448</v>
          </cell>
          <cell r="AR9">
            <v>523</v>
          </cell>
          <cell r="AS9">
            <v>848</v>
          </cell>
          <cell r="AT9">
            <v>848</v>
          </cell>
          <cell r="AU9">
            <v>0</v>
          </cell>
          <cell r="AV9">
            <v>5389</v>
          </cell>
          <cell r="AW9">
            <v>5389</v>
          </cell>
          <cell r="AX9">
            <v>0</v>
          </cell>
          <cell r="AY9">
            <v>0</v>
          </cell>
          <cell r="AZ9">
            <v>456.7</v>
          </cell>
          <cell r="BA9">
            <v>456.7</v>
          </cell>
          <cell r="BB9">
            <v>0</v>
          </cell>
          <cell r="BC9">
            <v>456.7</v>
          </cell>
          <cell r="BD9">
            <v>456.7</v>
          </cell>
          <cell r="BE9">
            <v>0</v>
          </cell>
          <cell r="BF9">
            <v>2866.5</v>
          </cell>
          <cell r="BG9">
            <v>2866.5</v>
          </cell>
          <cell r="BH9">
            <v>0</v>
          </cell>
          <cell r="BI9">
            <v>3692</v>
          </cell>
          <cell r="BJ9">
            <v>3711.5</v>
          </cell>
          <cell r="BK9">
            <v>390</v>
          </cell>
          <cell r="BL9">
            <v>3279.9</v>
          </cell>
          <cell r="BM9">
            <v>3350</v>
          </cell>
          <cell r="BN9">
            <v>70.099999999999909</v>
          </cell>
          <cell r="BO9">
            <v>1534.9</v>
          </cell>
          <cell r="BP9">
            <v>1624.5</v>
          </cell>
          <cell r="BQ9">
            <v>89.599999999999909</v>
          </cell>
          <cell r="BR9">
            <v>956.7</v>
          </cell>
          <cell r="BS9">
            <v>1148.7</v>
          </cell>
          <cell r="BT9">
            <v>3840</v>
          </cell>
          <cell r="BU9">
            <v>1280.4000000000001</v>
          </cell>
          <cell r="BV9">
            <v>1489.8</v>
          </cell>
          <cell r="BW9">
            <v>8375.9999999999945</v>
          </cell>
          <cell r="BX9">
            <v>12215.999999999995</v>
          </cell>
          <cell r="BY9">
            <v>21464.699999999997</v>
          </cell>
          <cell r="BZ9">
            <v>6115</v>
          </cell>
          <cell r="CA9">
            <v>7386</v>
          </cell>
          <cell r="CB9">
            <v>1271</v>
          </cell>
          <cell r="CC9">
            <v>3296</v>
          </cell>
          <cell r="CD9">
            <v>3321</v>
          </cell>
          <cell r="CE9">
            <v>375</v>
          </cell>
          <cell r="CF9">
            <v>1860</v>
          </cell>
          <cell r="CG9">
            <v>6244.8</v>
          </cell>
          <cell r="CH9">
            <v>6244.8</v>
          </cell>
          <cell r="CI9">
            <v>0</v>
          </cell>
          <cell r="CJ9">
            <v>47670</v>
          </cell>
          <cell r="CK9">
            <v>49453</v>
          </cell>
          <cell r="CL9">
            <v>14264</v>
          </cell>
          <cell r="CM9">
            <v>14264</v>
          </cell>
          <cell r="CN9">
            <v>47277</v>
          </cell>
          <cell r="CO9">
            <v>47320</v>
          </cell>
          <cell r="CP9">
            <v>43</v>
          </cell>
          <cell r="CQ9">
            <v>14221</v>
          </cell>
          <cell r="CR9">
            <v>2480</v>
          </cell>
          <cell r="CS9">
            <v>2574</v>
          </cell>
          <cell r="CT9">
            <v>104</v>
          </cell>
        </row>
        <row r="10">
          <cell r="B10">
            <v>4</v>
          </cell>
          <cell r="C10">
            <v>983396</v>
          </cell>
          <cell r="D10">
            <v>989633</v>
          </cell>
          <cell r="E10">
            <v>149688</v>
          </cell>
          <cell r="F10">
            <v>108306</v>
          </cell>
          <cell r="G10">
            <v>108306</v>
          </cell>
          <cell r="H10">
            <v>0</v>
          </cell>
          <cell r="I10">
            <v>35515</v>
          </cell>
          <cell r="J10">
            <v>36955</v>
          </cell>
          <cell r="K10">
            <v>29664</v>
          </cell>
          <cell r="L10">
            <v>86275</v>
          </cell>
          <cell r="M10">
            <v>88897</v>
          </cell>
          <cell r="N10">
            <v>16204</v>
          </cell>
          <cell r="O10">
            <v>8715</v>
          </cell>
          <cell r="P10">
            <v>8715</v>
          </cell>
          <cell r="Q10">
            <v>0</v>
          </cell>
          <cell r="R10">
            <v>103820</v>
          </cell>
          <cell r="S10">
            <v>46036</v>
          </cell>
          <cell r="T10">
            <v>46087</v>
          </cell>
          <cell r="U10">
            <v>9180</v>
          </cell>
          <cell r="V10">
            <v>72028</v>
          </cell>
          <cell r="W10">
            <v>73808</v>
          </cell>
          <cell r="X10">
            <v>7120</v>
          </cell>
          <cell r="Y10">
            <v>17766</v>
          </cell>
          <cell r="Z10">
            <v>18343</v>
          </cell>
          <cell r="AA10">
            <v>577</v>
          </cell>
          <cell r="AB10">
            <v>2637</v>
          </cell>
          <cell r="AC10">
            <v>56267</v>
          </cell>
          <cell r="AD10">
            <v>58099</v>
          </cell>
          <cell r="AE10">
            <v>1832</v>
          </cell>
          <cell r="AF10">
            <v>29776</v>
          </cell>
          <cell r="AG10">
            <v>30799</v>
          </cell>
          <cell r="AH10">
            <v>1023</v>
          </cell>
          <cell r="AI10">
            <v>51569</v>
          </cell>
          <cell r="AJ10">
            <v>53831</v>
          </cell>
          <cell r="AK10">
            <v>2262</v>
          </cell>
          <cell r="AL10">
            <v>3285</v>
          </cell>
          <cell r="AM10">
            <v>7012.2</v>
          </cell>
          <cell r="AN10">
            <v>7021.6</v>
          </cell>
          <cell r="AO10">
            <v>141.00000000000819</v>
          </cell>
          <cell r="AP10">
            <v>59448</v>
          </cell>
          <cell r="AQ10">
            <v>59908</v>
          </cell>
          <cell r="AR10">
            <v>460</v>
          </cell>
          <cell r="AS10">
            <v>848</v>
          </cell>
          <cell r="AT10">
            <v>848</v>
          </cell>
          <cell r="AU10">
            <v>0</v>
          </cell>
          <cell r="AV10">
            <v>5389</v>
          </cell>
          <cell r="AW10">
            <v>5389</v>
          </cell>
          <cell r="AX10">
            <v>0</v>
          </cell>
          <cell r="AY10">
            <v>0</v>
          </cell>
          <cell r="AZ10">
            <v>456.7</v>
          </cell>
          <cell r="BA10">
            <v>456.7</v>
          </cell>
          <cell r="BB10">
            <v>0</v>
          </cell>
          <cell r="BC10">
            <v>456.7</v>
          </cell>
          <cell r="BD10">
            <v>456.7</v>
          </cell>
          <cell r="BE10">
            <v>0</v>
          </cell>
          <cell r="BF10">
            <v>2866.5</v>
          </cell>
          <cell r="BG10">
            <v>2866.5</v>
          </cell>
          <cell r="BH10">
            <v>0</v>
          </cell>
          <cell r="BI10">
            <v>3711.5</v>
          </cell>
          <cell r="BJ10">
            <v>3728.2</v>
          </cell>
          <cell r="BK10">
            <v>334</v>
          </cell>
          <cell r="BL10">
            <v>3350</v>
          </cell>
          <cell r="BM10">
            <v>3350</v>
          </cell>
          <cell r="BN10">
            <v>0</v>
          </cell>
          <cell r="BO10">
            <v>1624.5</v>
          </cell>
          <cell r="BP10">
            <v>1713</v>
          </cell>
          <cell r="BQ10">
            <v>88.5</v>
          </cell>
          <cell r="BR10">
            <v>1148.7</v>
          </cell>
          <cell r="BS10">
            <v>1224.7</v>
          </cell>
          <cell r="BT10">
            <v>1520</v>
          </cell>
          <cell r="BU10">
            <v>1489.8</v>
          </cell>
          <cell r="BV10">
            <v>1632</v>
          </cell>
          <cell r="BW10">
            <v>5688.0000000000018</v>
          </cell>
          <cell r="BX10">
            <v>7208.0000000000018</v>
          </cell>
          <cell r="BY10">
            <v>15985.500000000009</v>
          </cell>
          <cell r="BZ10">
            <v>7386</v>
          </cell>
          <cell r="CA10">
            <v>7878</v>
          </cell>
          <cell r="CB10">
            <v>492</v>
          </cell>
          <cell r="CC10">
            <v>3321</v>
          </cell>
          <cell r="CD10">
            <v>3337</v>
          </cell>
          <cell r="CE10">
            <v>240</v>
          </cell>
          <cell r="CF10">
            <v>993.83999999999992</v>
          </cell>
          <cell r="CG10">
            <v>6244.8</v>
          </cell>
          <cell r="CH10">
            <v>6244.9</v>
          </cell>
          <cell r="CI10">
            <v>19.999999999890861</v>
          </cell>
          <cell r="CJ10">
            <v>49453</v>
          </cell>
          <cell r="CK10">
            <v>50957</v>
          </cell>
          <cell r="CL10">
            <v>12032</v>
          </cell>
          <cell r="CM10">
            <v>12051.999999999891</v>
          </cell>
          <cell r="CN10">
            <v>47320</v>
          </cell>
          <cell r="CO10">
            <v>47350</v>
          </cell>
          <cell r="CP10">
            <v>30</v>
          </cell>
          <cell r="CQ10">
            <v>12021.999999999891</v>
          </cell>
          <cell r="CR10">
            <v>2574</v>
          </cell>
          <cell r="CS10">
            <v>2705</v>
          </cell>
          <cell r="CT10">
            <v>142.13499999999999</v>
          </cell>
        </row>
        <row r="11">
          <cell r="B11">
            <v>5</v>
          </cell>
          <cell r="C11">
            <v>989633</v>
          </cell>
          <cell r="D11">
            <v>994995</v>
          </cell>
          <cell r="E11">
            <v>146280</v>
          </cell>
          <cell r="F11">
            <v>798445</v>
          </cell>
          <cell r="G11">
            <v>798445</v>
          </cell>
          <cell r="H11">
            <v>0</v>
          </cell>
          <cell r="I11">
            <v>36955</v>
          </cell>
          <cell r="J11">
            <v>38741</v>
          </cell>
          <cell r="K11">
            <v>36792</v>
          </cell>
          <cell r="L11">
            <v>88897</v>
          </cell>
          <cell r="M11">
            <v>91580</v>
          </cell>
          <cell r="N11">
            <v>16581</v>
          </cell>
          <cell r="O11">
            <v>8715</v>
          </cell>
          <cell r="P11">
            <v>8715</v>
          </cell>
          <cell r="Q11">
            <v>0</v>
          </cell>
          <cell r="R11">
            <v>93267</v>
          </cell>
          <cell r="S11">
            <v>46087</v>
          </cell>
          <cell r="T11">
            <v>46135</v>
          </cell>
          <cell r="U11">
            <v>8640</v>
          </cell>
          <cell r="V11">
            <v>73808</v>
          </cell>
          <cell r="W11">
            <v>75555</v>
          </cell>
          <cell r="X11">
            <v>6988</v>
          </cell>
          <cell r="Y11">
            <v>18343</v>
          </cell>
          <cell r="Z11">
            <v>18778</v>
          </cell>
          <cell r="AA11">
            <v>435</v>
          </cell>
          <cell r="AB11">
            <v>2087</v>
          </cell>
          <cell r="AC11">
            <v>58099</v>
          </cell>
          <cell r="AD11">
            <v>59977</v>
          </cell>
          <cell r="AE11">
            <v>1878</v>
          </cell>
          <cell r="AF11">
            <v>30799</v>
          </cell>
          <cell r="AG11">
            <v>31334</v>
          </cell>
          <cell r="AH11">
            <v>535</v>
          </cell>
          <cell r="AI11">
            <v>53831</v>
          </cell>
          <cell r="AJ11">
            <v>55364</v>
          </cell>
          <cell r="AK11">
            <v>1533</v>
          </cell>
          <cell r="AL11">
            <v>2068</v>
          </cell>
          <cell r="AM11">
            <v>7021.6</v>
          </cell>
          <cell r="AN11">
            <v>7034.6</v>
          </cell>
          <cell r="AO11">
            <v>195</v>
          </cell>
          <cell r="AP11">
            <v>59908</v>
          </cell>
          <cell r="AQ11">
            <v>60415</v>
          </cell>
          <cell r="AR11">
            <v>507</v>
          </cell>
          <cell r="AS11">
            <v>848</v>
          </cell>
          <cell r="AT11">
            <v>1884</v>
          </cell>
          <cell r="AU11">
            <v>1036</v>
          </cell>
          <cell r="AV11">
            <v>5389</v>
          </cell>
          <cell r="AW11">
            <v>5874</v>
          </cell>
          <cell r="AX11">
            <v>4850</v>
          </cell>
          <cell r="AY11">
            <v>5886</v>
          </cell>
          <cell r="AZ11">
            <v>456.7</v>
          </cell>
          <cell r="BA11">
            <v>456.7</v>
          </cell>
          <cell r="BB11">
            <v>0</v>
          </cell>
          <cell r="BC11">
            <v>456.7</v>
          </cell>
          <cell r="BD11">
            <v>483.7</v>
          </cell>
          <cell r="BE11">
            <v>405</v>
          </cell>
          <cell r="BF11">
            <v>2866.5</v>
          </cell>
          <cell r="BG11">
            <v>2866.5</v>
          </cell>
          <cell r="BH11">
            <v>0</v>
          </cell>
          <cell r="BI11">
            <v>3728.2</v>
          </cell>
          <cell r="BJ11">
            <v>3764.2</v>
          </cell>
          <cell r="BK11">
            <v>720</v>
          </cell>
          <cell r="BL11">
            <v>3350</v>
          </cell>
          <cell r="BM11">
            <v>3360</v>
          </cell>
          <cell r="BN11">
            <v>10</v>
          </cell>
          <cell r="BO11">
            <v>1713</v>
          </cell>
          <cell r="BP11">
            <v>18220</v>
          </cell>
          <cell r="BQ11">
            <v>16507</v>
          </cell>
          <cell r="BR11">
            <v>1224.7</v>
          </cell>
          <cell r="BS11">
            <v>1267.3</v>
          </cell>
          <cell r="BT11">
            <v>851.99999999999818</v>
          </cell>
          <cell r="BU11">
            <v>1632</v>
          </cell>
          <cell r="BV11">
            <v>1740.4</v>
          </cell>
          <cell r="BW11">
            <v>4336.0000000000036</v>
          </cell>
          <cell r="BX11">
            <v>5188.0000000000018</v>
          </cell>
          <cell r="BY11">
            <v>35046</v>
          </cell>
          <cell r="BZ11">
            <v>7878</v>
          </cell>
          <cell r="CA11">
            <v>8079</v>
          </cell>
          <cell r="CB11">
            <v>201</v>
          </cell>
          <cell r="CC11">
            <v>3337</v>
          </cell>
          <cell r="CD11">
            <v>3384</v>
          </cell>
          <cell r="CE11">
            <v>705</v>
          </cell>
          <cell r="CF11">
            <v>1157.3069999999998</v>
          </cell>
          <cell r="CG11">
            <v>6244.9</v>
          </cell>
          <cell r="CH11">
            <v>6244.9</v>
          </cell>
          <cell r="CI11">
            <v>0</v>
          </cell>
          <cell r="CJ11">
            <v>50957</v>
          </cell>
          <cell r="CK11">
            <v>55479</v>
          </cell>
          <cell r="CL11">
            <v>36160</v>
          </cell>
          <cell r="CM11">
            <v>36160</v>
          </cell>
          <cell r="CN11">
            <v>47350</v>
          </cell>
          <cell r="CO11">
            <v>47366</v>
          </cell>
          <cell r="CP11">
            <v>16</v>
          </cell>
          <cell r="CQ11">
            <v>36144</v>
          </cell>
          <cell r="CR11">
            <v>2705</v>
          </cell>
          <cell r="CS11">
            <v>2817</v>
          </cell>
          <cell r="CT11">
            <v>112</v>
          </cell>
        </row>
        <row r="12">
          <cell r="B12">
            <v>6</v>
          </cell>
          <cell r="C12">
            <v>211680</v>
          </cell>
          <cell r="D12">
            <v>217772</v>
          </cell>
          <cell r="E12">
            <v>146208</v>
          </cell>
          <cell r="F12">
            <v>798445</v>
          </cell>
          <cell r="G12">
            <v>799168</v>
          </cell>
          <cell r="H12">
            <v>26028</v>
          </cell>
          <cell r="I12">
            <v>38741</v>
          </cell>
          <cell r="J12">
            <v>40505</v>
          </cell>
          <cell r="K12">
            <v>36338</v>
          </cell>
          <cell r="L12">
            <v>81654</v>
          </cell>
          <cell r="M12">
            <v>83334</v>
          </cell>
          <cell r="N12">
            <v>16562</v>
          </cell>
          <cell r="O12">
            <v>11273</v>
          </cell>
          <cell r="P12">
            <v>11843</v>
          </cell>
          <cell r="Q12">
            <v>4560</v>
          </cell>
          <cell r="R12">
            <v>114776</v>
          </cell>
          <cell r="S12">
            <v>46135</v>
          </cell>
          <cell r="T12">
            <v>46189</v>
          </cell>
          <cell r="U12">
            <v>9720</v>
          </cell>
          <cell r="V12">
            <v>75555</v>
          </cell>
          <cell r="W12">
            <v>77311</v>
          </cell>
          <cell r="X12">
            <v>7024</v>
          </cell>
          <cell r="Y12">
            <v>18778</v>
          </cell>
          <cell r="Z12">
            <v>19010</v>
          </cell>
          <cell r="AA12">
            <v>232</v>
          </cell>
          <cell r="AB12">
            <v>2928</v>
          </cell>
          <cell r="AC12">
            <v>59977</v>
          </cell>
          <cell r="AD12">
            <v>62080</v>
          </cell>
          <cell r="AE12">
            <v>2103</v>
          </cell>
          <cell r="AF12">
            <v>31334</v>
          </cell>
          <cell r="AG12">
            <v>31856</v>
          </cell>
          <cell r="AH12">
            <v>522</v>
          </cell>
          <cell r="AI12">
            <v>55364</v>
          </cell>
          <cell r="AJ12">
            <v>56904</v>
          </cell>
          <cell r="AK12">
            <v>1540</v>
          </cell>
          <cell r="AL12">
            <v>2062</v>
          </cell>
          <cell r="AM12">
            <v>7034.6</v>
          </cell>
          <cell r="AN12">
            <v>7045.7</v>
          </cell>
          <cell r="AO12">
            <v>166.49999999999181</v>
          </cell>
          <cell r="AP12">
            <v>60415</v>
          </cell>
          <cell r="AQ12">
            <v>60867</v>
          </cell>
          <cell r="AR12">
            <v>452</v>
          </cell>
          <cell r="AS12">
            <v>1884</v>
          </cell>
          <cell r="AT12">
            <v>1884</v>
          </cell>
          <cell r="AU12">
            <v>0</v>
          </cell>
          <cell r="AV12">
            <v>5874.2</v>
          </cell>
          <cell r="AW12">
            <v>5874.2</v>
          </cell>
          <cell r="AX12">
            <v>0</v>
          </cell>
          <cell r="AY12">
            <v>0</v>
          </cell>
          <cell r="AZ12">
            <v>456.7</v>
          </cell>
          <cell r="BA12">
            <v>456.7</v>
          </cell>
          <cell r="BB12">
            <v>0</v>
          </cell>
          <cell r="BC12">
            <v>483.7</v>
          </cell>
          <cell r="BD12">
            <v>513.70000000000005</v>
          </cell>
          <cell r="BE12">
            <v>450.00000000000085</v>
          </cell>
          <cell r="BF12">
            <v>2866.5</v>
          </cell>
          <cell r="BG12">
            <v>2866.5</v>
          </cell>
          <cell r="BH12">
            <v>0</v>
          </cell>
          <cell r="BI12">
            <v>3764.2</v>
          </cell>
          <cell r="BJ12">
            <v>3828.9</v>
          </cell>
          <cell r="BK12">
            <v>1294</v>
          </cell>
          <cell r="BL12">
            <v>3360</v>
          </cell>
          <cell r="BM12">
            <v>3360</v>
          </cell>
          <cell r="BN12">
            <v>0</v>
          </cell>
          <cell r="BO12">
            <v>18220</v>
          </cell>
          <cell r="BP12">
            <v>19502</v>
          </cell>
          <cell r="BQ12">
            <v>1282</v>
          </cell>
          <cell r="BR12">
            <v>1267.3</v>
          </cell>
          <cell r="BS12">
            <v>1311.3</v>
          </cell>
          <cell r="BT12">
            <v>880</v>
          </cell>
          <cell r="BU12">
            <v>1740.4</v>
          </cell>
          <cell r="BV12">
            <v>1773.3</v>
          </cell>
          <cell r="BW12">
            <v>1315.9999999999945</v>
          </cell>
          <cell r="BX12">
            <v>2195.9999999999945</v>
          </cell>
          <cell r="BY12">
            <v>12483.499999999987</v>
          </cell>
          <cell r="BZ12">
            <v>8079</v>
          </cell>
          <cell r="CA12">
            <v>8555</v>
          </cell>
          <cell r="CB12">
            <v>476</v>
          </cell>
          <cell r="CC12">
            <v>3384</v>
          </cell>
          <cell r="CD12">
            <v>3542</v>
          </cell>
          <cell r="CE12">
            <v>2370</v>
          </cell>
          <cell r="CF12">
            <v>3152.5719999999997</v>
          </cell>
          <cell r="CG12">
            <v>6244.9</v>
          </cell>
          <cell r="CH12">
            <v>6244.9</v>
          </cell>
          <cell r="CI12">
            <v>0</v>
          </cell>
          <cell r="CJ12">
            <v>55479</v>
          </cell>
          <cell r="CK12">
            <v>57392</v>
          </cell>
          <cell r="CL12">
            <v>15304</v>
          </cell>
          <cell r="CM12">
            <v>15304</v>
          </cell>
          <cell r="CN12">
            <v>47366</v>
          </cell>
          <cell r="CO12">
            <v>47496</v>
          </cell>
          <cell r="CP12">
            <v>130</v>
          </cell>
          <cell r="CQ12">
            <v>15174</v>
          </cell>
          <cell r="CR12">
            <v>2817</v>
          </cell>
          <cell r="CS12">
            <v>2972</v>
          </cell>
          <cell r="CT12">
            <v>155</v>
          </cell>
        </row>
        <row r="13">
          <cell r="B13">
            <v>7</v>
          </cell>
          <cell r="C13">
            <v>217772</v>
          </cell>
          <cell r="D13">
            <v>223191</v>
          </cell>
          <cell r="E13">
            <v>130056</v>
          </cell>
          <cell r="F13">
            <v>799168</v>
          </cell>
          <cell r="G13">
            <v>799667</v>
          </cell>
          <cell r="H13">
            <v>17964</v>
          </cell>
          <cell r="I13">
            <v>40505</v>
          </cell>
          <cell r="J13">
            <v>42104</v>
          </cell>
          <cell r="K13">
            <v>32939</v>
          </cell>
          <cell r="L13">
            <v>83334</v>
          </cell>
          <cell r="M13">
            <v>84665</v>
          </cell>
          <cell r="N13">
            <v>8226</v>
          </cell>
          <cell r="O13">
            <v>14911</v>
          </cell>
          <cell r="P13">
            <v>15098</v>
          </cell>
          <cell r="Q13">
            <v>1632</v>
          </cell>
          <cell r="R13">
            <v>105223</v>
          </cell>
          <cell r="S13">
            <v>46189</v>
          </cell>
          <cell r="T13">
            <v>46240</v>
          </cell>
          <cell r="U13">
            <v>9180</v>
          </cell>
          <cell r="V13">
            <v>17848</v>
          </cell>
          <cell r="W13">
            <v>19256</v>
          </cell>
          <cell r="X13">
            <v>5832</v>
          </cell>
          <cell r="Y13">
            <v>19010</v>
          </cell>
          <cell r="Z13">
            <v>19224</v>
          </cell>
          <cell r="AA13">
            <v>214</v>
          </cell>
          <cell r="AB13">
            <v>3562</v>
          </cell>
          <cell r="AC13">
            <v>62080</v>
          </cell>
          <cell r="AD13">
            <v>64356</v>
          </cell>
          <cell r="AE13">
            <v>2276</v>
          </cell>
          <cell r="AF13">
            <v>31856</v>
          </cell>
          <cell r="AG13">
            <v>32278</v>
          </cell>
          <cell r="AH13">
            <v>422</v>
          </cell>
          <cell r="AI13">
            <v>56904</v>
          </cell>
          <cell r="AJ13">
            <v>58534</v>
          </cell>
          <cell r="AK13">
            <v>1630</v>
          </cell>
          <cell r="AL13">
            <v>2052</v>
          </cell>
          <cell r="AM13">
            <v>7045.7</v>
          </cell>
          <cell r="AN13">
            <v>7052.6</v>
          </cell>
          <cell r="AO13">
            <v>103.50000000000819</v>
          </cell>
          <cell r="AP13">
            <v>60867</v>
          </cell>
          <cell r="AQ13">
            <v>61254</v>
          </cell>
          <cell r="AR13">
            <v>387</v>
          </cell>
          <cell r="AS13">
            <v>1884</v>
          </cell>
          <cell r="AT13">
            <v>2884</v>
          </cell>
          <cell r="AU13">
            <v>1000</v>
          </cell>
          <cell r="AV13">
            <v>5874.2</v>
          </cell>
          <cell r="AW13">
            <v>6333.5</v>
          </cell>
          <cell r="AX13">
            <v>4593.0000000000018</v>
          </cell>
          <cell r="AY13">
            <v>5593.0000000000018</v>
          </cell>
          <cell r="AZ13">
            <v>456.7</v>
          </cell>
          <cell r="BA13">
            <v>456.7</v>
          </cell>
          <cell r="BB13">
            <v>0</v>
          </cell>
          <cell r="BC13">
            <v>513.70000000000005</v>
          </cell>
          <cell r="BD13">
            <v>542.20000000000005</v>
          </cell>
          <cell r="BE13">
            <v>427.5</v>
          </cell>
          <cell r="BF13">
            <v>2866.5</v>
          </cell>
          <cell r="BG13">
            <v>2866.5</v>
          </cell>
          <cell r="BH13">
            <v>0</v>
          </cell>
          <cell r="BI13">
            <v>3828.9</v>
          </cell>
          <cell r="BJ13">
            <v>3894.4</v>
          </cell>
          <cell r="BK13">
            <v>1310</v>
          </cell>
          <cell r="BL13">
            <v>3360</v>
          </cell>
          <cell r="BM13">
            <v>3360</v>
          </cell>
          <cell r="BN13">
            <v>0</v>
          </cell>
          <cell r="BO13">
            <v>19502</v>
          </cell>
          <cell r="BP13">
            <v>20864</v>
          </cell>
          <cell r="BQ13">
            <v>1362</v>
          </cell>
          <cell r="BR13">
            <v>1311.3</v>
          </cell>
          <cell r="BS13">
            <v>1319.7</v>
          </cell>
          <cell r="BT13">
            <v>168.00000000000182</v>
          </cell>
          <cell r="BU13">
            <v>1773.3</v>
          </cell>
          <cell r="BV13">
            <v>1777.4</v>
          </cell>
          <cell r="BW13">
            <v>164.00000000000546</v>
          </cell>
          <cell r="BX13">
            <v>332.00000000000728</v>
          </cell>
          <cell r="BY13">
            <v>16977.500000000015</v>
          </cell>
          <cell r="BZ13">
            <v>8555</v>
          </cell>
          <cell r="CA13">
            <v>9153</v>
          </cell>
          <cell r="CB13">
            <v>598</v>
          </cell>
          <cell r="CC13">
            <v>3542</v>
          </cell>
          <cell r="CD13">
            <v>3723</v>
          </cell>
          <cell r="CE13">
            <v>2715</v>
          </cell>
          <cell r="CF13">
            <v>3637.7249999999999</v>
          </cell>
          <cell r="CG13">
            <v>6244.9</v>
          </cell>
          <cell r="CH13">
            <v>6244.9</v>
          </cell>
          <cell r="CI13">
            <v>0</v>
          </cell>
          <cell r="CJ13">
            <v>57392</v>
          </cell>
          <cell r="CK13">
            <v>59279</v>
          </cell>
          <cell r="CL13">
            <v>15096</v>
          </cell>
          <cell r="CM13">
            <v>15096</v>
          </cell>
          <cell r="CN13">
            <v>47496</v>
          </cell>
          <cell r="CO13">
            <v>47698</v>
          </cell>
          <cell r="CP13">
            <v>202</v>
          </cell>
          <cell r="CQ13">
            <v>14894</v>
          </cell>
          <cell r="CR13">
            <v>2972</v>
          </cell>
          <cell r="CS13">
            <v>3140</v>
          </cell>
          <cell r="CT13">
            <v>168</v>
          </cell>
        </row>
        <row r="14">
          <cell r="B14">
            <v>8</v>
          </cell>
          <cell r="C14">
            <v>223191</v>
          </cell>
          <cell r="D14">
            <v>229774</v>
          </cell>
          <cell r="E14">
            <v>157992</v>
          </cell>
          <cell r="F14">
            <v>799667</v>
          </cell>
          <cell r="G14">
            <v>799667</v>
          </cell>
          <cell r="H14">
            <v>0</v>
          </cell>
          <cell r="I14">
            <v>42104</v>
          </cell>
          <cell r="J14">
            <v>43850</v>
          </cell>
          <cell r="K14">
            <v>35968</v>
          </cell>
          <cell r="L14">
            <v>84665</v>
          </cell>
          <cell r="M14">
            <v>85058</v>
          </cell>
          <cell r="N14">
            <v>2429</v>
          </cell>
          <cell r="O14">
            <v>15098</v>
          </cell>
          <cell r="P14">
            <v>15098</v>
          </cell>
          <cell r="Q14">
            <v>0</v>
          </cell>
          <cell r="R14">
            <v>119595</v>
          </cell>
          <cell r="S14">
            <v>46240</v>
          </cell>
          <cell r="T14">
            <v>46295</v>
          </cell>
          <cell r="U14">
            <v>9900</v>
          </cell>
          <cell r="V14">
            <v>19256</v>
          </cell>
          <cell r="W14">
            <v>21056</v>
          </cell>
          <cell r="X14">
            <v>7200</v>
          </cell>
          <cell r="Y14">
            <v>19224</v>
          </cell>
          <cell r="Z14">
            <v>19433</v>
          </cell>
          <cell r="AA14">
            <v>209</v>
          </cell>
          <cell r="AB14">
            <v>2909</v>
          </cell>
          <cell r="AC14">
            <v>64356</v>
          </cell>
          <cell r="AD14">
            <v>66810</v>
          </cell>
          <cell r="AE14">
            <v>2454</v>
          </cell>
          <cell r="AF14">
            <v>32278</v>
          </cell>
          <cell r="AG14">
            <v>32985</v>
          </cell>
          <cell r="AH14">
            <v>707</v>
          </cell>
          <cell r="AI14">
            <v>58534</v>
          </cell>
          <cell r="AJ14">
            <v>60855</v>
          </cell>
          <cell r="AK14">
            <v>2321</v>
          </cell>
          <cell r="AL14">
            <v>3028</v>
          </cell>
          <cell r="AM14">
            <v>7052.6</v>
          </cell>
          <cell r="AN14">
            <v>7055.7</v>
          </cell>
          <cell r="AO14">
            <v>46</v>
          </cell>
          <cell r="AP14">
            <v>61254</v>
          </cell>
          <cell r="AQ14">
            <v>61699</v>
          </cell>
          <cell r="AR14">
            <v>445</v>
          </cell>
          <cell r="AS14">
            <v>2884</v>
          </cell>
          <cell r="AT14">
            <v>2884</v>
          </cell>
          <cell r="AU14">
            <v>0</v>
          </cell>
          <cell r="AV14">
            <v>6333.5</v>
          </cell>
          <cell r="AW14">
            <v>6333.5</v>
          </cell>
          <cell r="AX14">
            <v>0</v>
          </cell>
          <cell r="AY14">
            <v>0</v>
          </cell>
          <cell r="AZ14">
            <v>456.7</v>
          </cell>
          <cell r="BA14">
            <v>456.7</v>
          </cell>
          <cell r="BB14">
            <v>0</v>
          </cell>
          <cell r="BC14">
            <v>542.20000000000005</v>
          </cell>
          <cell r="BD14">
            <v>570.70000000000005</v>
          </cell>
          <cell r="BE14">
            <v>428</v>
          </cell>
          <cell r="BF14">
            <v>2866.5</v>
          </cell>
          <cell r="BG14">
            <v>2866.5</v>
          </cell>
          <cell r="BH14">
            <v>0</v>
          </cell>
          <cell r="BI14">
            <v>3894.4</v>
          </cell>
          <cell r="BJ14">
            <v>3949.2</v>
          </cell>
          <cell r="BK14">
            <v>1096</v>
          </cell>
          <cell r="BL14">
            <v>3360</v>
          </cell>
          <cell r="BM14">
            <v>3360</v>
          </cell>
          <cell r="BN14">
            <v>0</v>
          </cell>
          <cell r="BO14">
            <v>20864</v>
          </cell>
          <cell r="BP14">
            <v>22102</v>
          </cell>
          <cell r="BQ14">
            <v>1238</v>
          </cell>
          <cell r="BR14">
            <v>1319.7</v>
          </cell>
          <cell r="BT14" t="str">
            <v/>
          </cell>
          <cell r="BU14">
            <v>1777.4</v>
          </cell>
          <cell r="BW14">
            <v>0</v>
          </cell>
          <cell r="BX14">
            <v>0</v>
          </cell>
          <cell r="BY14">
            <v>11216</v>
          </cell>
          <cell r="BZ14">
            <v>9153</v>
          </cell>
          <cell r="CA14">
            <v>9735</v>
          </cell>
          <cell r="CB14">
            <v>582</v>
          </cell>
          <cell r="CC14">
            <v>3723</v>
          </cell>
          <cell r="CD14">
            <v>3877</v>
          </cell>
          <cell r="CE14">
            <v>2310</v>
          </cell>
          <cell r="CF14">
            <v>3204</v>
          </cell>
          <cell r="CG14">
            <v>6244.9</v>
          </cell>
          <cell r="CH14">
            <v>6244.9</v>
          </cell>
          <cell r="CI14">
            <v>0</v>
          </cell>
          <cell r="CJ14">
            <v>59279</v>
          </cell>
          <cell r="CK14">
            <v>61072</v>
          </cell>
          <cell r="CL14">
            <v>14344</v>
          </cell>
          <cell r="CM14">
            <v>14344</v>
          </cell>
          <cell r="CN14">
            <v>47698</v>
          </cell>
          <cell r="CO14">
            <v>47766</v>
          </cell>
          <cell r="CP14">
            <v>68</v>
          </cell>
          <cell r="CQ14">
            <v>14276</v>
          </cell>
          <cell r="CR14">
            <v>3140</v>
          </cell>
          <cell r="CS14">
            <v>3283</v>
          </cell>
          <cell r="CT14">
            <v>143</v>
          </cell>
        </row>
        <row r="15">
          <cell r="B15">
            <v>9</v>
          </cell>
          <cell r="C15">
            <v>229774</v>
          </cell>
          <cell r="D15">
            <v>235722</v>
          </cell>
          <cell r="E15">
            <v>142752</v>
          </cell>
          <cell r="F15">
            <v>799667</v>
          </cell>
          <cell r="G15">
            <v>799668</v>
          </cell>
          <cell r="H15">
            <v>0</v>
          </cell>
          <cell r="I15">
            <v>43850</v>
          </cell>
          <cell r="J15">
            <v>45514</v>
          </cell>
          <cell r="K15">
            <v>34278</v>
          </cell>
          <cell r="L15">
            <v>85058</v>
          </cell>
          <cell r="M15">
            <v>85096</v>
          </cell>
          <cell r="N15">
            <v>235</v>
          </cell>
          <cell r="O15">
            <v>15098</v>
          </cell>
          <cell r="P15">
            <v>16594</v>
          </cell>
          <cell r="Q15">
            <v>0</v>
          </cell>
          <cell r="R15">
            <v>108239</v>
          </cell>
          <cell r="S15">
            <v>46295</v>
          </cell>
          <cell r="T15">
            <v>46360</v>
          </cell>
          <cell r="U15">
            <v>11700</v>
          </cell>
          <cell r="V15">
            <v>21056</v>
          </cell>
          <cell r="W15">
            <v>22851</v>
          </cell>
          <cell r="X15">
            <v>7180</v>
          </cell>
          <cell r="Y15">
            <v>19433</v>
          </cell>
          <cell r="Z15">
            <v>19591</v>
          </cell>
          <cell r="AA15">
            <v>158</v>
          </cell>
          <cell r="AB15">
            <v>4678</v>
          </cell>
          <cell r="AC15">
            <v>66810</v>
          </cell>
          <cell r="AD15">
            <v>69067</v>
          </cell>
          <cell r="AE15">
            <v>2257</v>
          </cell>
          <cell r="AF15">
            <v>32985</v>
          </cell>
          <cell r="AG15">
            <v>33575</v>
          </cell>
          <cell r="AH15">
            <v>590</v>
          </cell>
          <cell r="AI15">
            <v>60855</v>
          </cell>
          <cell r="AJ15">
            <v>62597</v>
          </cell>
          <cell r="AK15">
            <v>1742</v>
          </cell>
          <cell r="AL15">
            <v>2332</v>
          </cell>
          <cell r="AM15">
            <v>7055.7</v>
          </cell>
          <cell r="AN15">
            <v>7061.2</v>
          </cell>
          <cell r="AO15">
            <v>82.5</v>
          </cell>
          <cell r="AP15">
            <v>61699</v>
          </cell>
          <cell r="AQ15">
            <v>62199</v>
          </cell>
          <cell r="AR15">
            <v>500</v>
          </cell>
          <cell r="AS15">
            <v>2884</v>
          </cell>
          <cell r="AT15">
            <v>2884</v>
          </cell>
          <cell r="AU15">
            <v>0</v>
          </cell>
          <cell r="AV15">
            <v>6333.5</v>
          </cell>
          <cell r="AW15">
            <v>6333.5</v>
          </cell>
          <cell r="AX15">
            <v>0</v>
          </cell>
          <cell r="AY15">
            <v>0</v>
          </cell>
          <cell r="AZ15">
            <v>456.7</v>
          </cell>
          <cell r="BA15">
            <v>456.7</v>
          </cell>
          <cell r="BB15">
            <v>0</v>
          </cell>
          <cell r="BC15">
            <v>570.70000000000005</v>
          </cell>
          <cell r="BD15">
            <v>594</v>
          </cell>
          <cell r="BE15">
            <v>349.49999999999932</v>
          </cell>
          <cell r="BF15">
            <v>2866.5</v>
          </cell>
          <cell r="BG15">
            <v>2866.5</v>
          </cell>
          <cell r="BH15">
            <v>0</v>
          </cell>
          <cell r="BI15">
            <v>3949.2</v>
          </cell>
          <cell r="BJ15">
            <v>3991.4</v>
          </cell>
          <cell r="BK15">
            <v>844</v>
          </cell>
          <cell r="BL15">
            <v>3360</v>
          </cell>
          <cell r="BM15">
            <v>3360</v>
          </cell>
          <cell r="BN15">
            <v>0</v>
          </cell>
          <cell r="BO15">
            <v>22102</v>
          </cell>
          <cell r="BP15">
            <v>23209</v>
          </cell>
          <cell r="BQ15">
            <v>1107</v>
          </cell>
          <cell r="BR15">
            <v>0</v>
          </cell>
          <cell r="BT15" t="str">
            <v/>
          </cell>
          <cell r="BU15">
            <v>0</v>
          </cell>
          <cell r="BW15">
            <v>0</v>
          </cell>
          <cell r="BX15">
            <v>0</v>
          </cell>
          <cell r="BY15">
            <v>11800.5</v>
          </cell>
          <cell r="BZ15">
            <v>9735</v>
          </cell>
          <cell r="CA15">
            <v>9975</v>
          </cell>
          <cell r="CB15">
            <v>240</v>
          </cell>
          <cell r="CC15">
            <v>3877</v>
          </cell>
          <cell r="CD15">
            <v>3922</v>
          </cell>
          <cell r="CE15">
            <v>675</v>
          </cell>
          <cell r="CF15">
            <v>1163</v>
          </cell>
          <cell r="CG15">
            <v>6244.9</v>
          </cell>
          <cell r="CH15">
            <v>6244.9</v>
          </cell>
          <cell r="CI15">
            <v>0</v>
          </cell>
          <cell r="CJ15">
            <v>61072</v>
          </cell>
          <cell r="CK15">
            <v>62702</v>
          </cell>
          <cell r="CL15">
            <v>13040</v>
          </cell>
          <cell r="CM15">
            <v>13040</v>
          </cell>
          <cell r="CN15">
            <v>47766</v>
          </cell>
          <cell r="CO15">
            <v>47790</v>
          </cell>
          <cell r="CP15">
            <v>24</v>
          </cell>
          <cell r="CQ15">
            <v>13016</v>
          </cell>
          <cell r="CR15">
            <v>3283</v>
          </cell>
          <cell r="CS15">
            <v>3458</v>
          </cell>
          <cell r="CT15">
            <v>175</v>
          </cell>
        </row>
        <row r="16">
          <cell r="B16">
            <v>10</v>
          </cell>
          <cell r="C16">
            <v>235722</v>
          </cell>
          <cell r="D16">
            <v>241316</v>
          </cell>
          <cell r="E16">
            <v>134256</v>
          </cell>
          <cell r="F16">
            <v>799668</v>
          </cell>
          <cell r="G16">
            <v>799695</v>
          </cell>
          <cell r="H16">
            <v>972</v>
          </cell>
          <cell r="I16">
            <v>45514</v>
          </cell>
          <cell r="J16">
            <v>47735</v>
          </cell>
          <cell r="K16">
            <v>45753</v>
          </cell>
          <cell r="L16">
            <v>92592</v>
          </cell>
          <cell r="M16">
            <v>93890</v>
          </cell>
          <cell r="N16">
            <v>8022</v>
          </cell>
          <cell r="O16">
            <v>17141.5</v>
          </cell>
          <cell r="P16">
            <v>17263</v>
          </cell>
          <cell r="Q16">
            <v>972</v>
          </cell>
          <cell r="R16">
            <v>80481</v>
          </cell>
          <cell r="S16">
            <v>46360</v>
          </cell>
          <cell r="T16">
            <v>46426</v>
          </cell>
          <cell r="U16">
            <v>11880</v>
          </cell>
          <cell r="V16">
            <v>22851</v>
          </cell>
          <cell r="W16">
            <v>24712</v>
          </cell>
          <cell r="X16">
            <v>7444</v>
          </cell>
          <cell r="Y16">
            <v>19591</v>
          </cell>
          <cell r="Z16">
            <v>20042</v>
          </cell>
          <cell r="AA16">
            <v>451</v>
          </cell>
          <cell r="AB16">
            <v>4887</v>
          </cell>
          <cell r="AC16">
            <v>69067</v>
          </cell>
          <cell r="AD16">
            <v>71545</v>
          </cell>
          <cell r="AE16">
            <v>2478</v>
          </cell>
          <cell r="AF16">
            <v>33575</v>
          </cell>
          <cell r="AG16">
            <v>34225</v>
          </cell>
          <cell r="AH16">
            <v>650</v>
          </cell>
          <cell r="AI16">
            <v>62597</v>
          </cell>
          <cell r="AJ16">
            <v>65007</v>
          </cell>
          <cell r="AK16">
            <v>2410</v>
          </cell>
          <cell r="AL16">
            <v>3060</v>
          </cell>
          <cell r="AM16">
            <v>7061.2</v>
          </cell>
          <cell r="AN16">
            <v>7067.8</v>
          </cell>
          <cell r="AO16">
            <v>99</v>
          </cell>
          <cell r="AP16">
            <v>62199</v>
          </cell>
          <cell r="AQ16">
            <v>62573</v>
          </cell>
          <cell r="AR16">
            <v>374</v>
          </cell>
          <cell r="AS16">
            <v>2884</v>
          </cell>
          <cell r="AT16">
            <v>2884</v>
          </cell>
          <cell r="AU16">
            <v>0</v>
          </cell>
          <cell r="AV16">
            <v>6333.5</v>
          </cell>
          <cell r="AW16">
            <v>6333.5</v>
          </cell>
          <cell r="AX16">
            <v>0</v>
          </cell>
          <cell r="AY16">
            <v>0</v>
          </cell>
          <cell r="AZ16">
            <v>456.7</v>
          </cell>
          <cell r="BA16">
            <v>456.7</v>
          </cell>
          <cell r="BB16">
            <v>0</v>
          </cell>
          <cell r="BC16">
            <v>594</v>
          </cell>
          <cell r="BD16">
            <v>594</v>
          </cell>
          <cell r="BE16">
            <v>0</v>
          </cell>
          <cell r="BF16">
            <v>2866.5</v>
          </cell>
          <cell r="BG16">
            <v>2866.5</v>
          </cell>
          <cell r="BH16">
            <v>0</v>
          </cell>
          <cell r="BI16">
            <v>3991.4</v>
          </cell>
          <cell r="BJ16">
            <v>4003.3</v>
          </cell>
          <cell r="BK16">
            <v>238</v>
          </cell>
          <cell r="BL16">
            <v>3360</v>
          </cell>
          <cell r="BM16">
            <v>3447.2</v>
          </cell>
          <cell r="BN16">
            <v>90</v>
          </cell>
          <cell r="BO16">
            <v>23209</v>
          </cell>
          <cell r="BP16">
            <v>24078</v>
          </cell>
          <cell r="BQ16">
            <v>869</v>
          </cell>
          <cell r="BR16">
            <v>1</v>
          </cell>
          <cell r="BS16">
            <v>5238</v>
          </cell>
          <cell r="BT16">
            <v>5237</v>
          </cell>
          <cell r="BU16">
            <v>0</v>
          </cell>
          <cell r="BW16">
            <v>0</v>
          </cell>
          <cell r="BX16">
            <v>5237</v>
          </cell>
          <cell r="BY16">
            <v>17332</v>
          </cell>
          <cell r="BZ16">
            <v>9975</v>
          </cell>
          <cell r="CA16">
            <v>10603</v>
          </cell>
          <cell r="CB16">
            <v>628</v>
          </cell>
          <cell r="CC16">
            <v>3922</v>
          </cell>
          <cell r="CD16">
            <v>3949</v>
          </cell>
          <cell r="CE16">
            <v>405</v>
          </cell>
          <cell r="CF16">
            <v>1303</v>
          </cell>
          <cell r="CG16">
            <v>6244.9</v>
          </cell>
          <cell r="CH16">
            <v>6244.9</v>
          </cell>
          <cell r="CI16">
            <v>0</v>
          </cell>
          <cell r="CJ16">
            <v>62702</v>
          </cell>
          <cell r="CK16">
            <v>64505</v>
          </cell>
          <cell r="CL16">
            <v>14424</v>
          </cell>
          <cell r="CM16">
            <v>14424</v>
          </cell>
          <cell r="CN16">
            <v>47790</v>
          </cell>
          <cell r="CO16">
            <v>47873</v>
          </cell>
          <cell r="CP16">
            <v>83</v>
          </cell>
          <cell r="CQ16">
            <v>14341</v>
          </cell>
          <cell r="CR16">
            <v>3458</v>
          </cell>
          <cell r="CS16">
            <v>3575</v>
          </cell>
          <cell r="CT16">
            <v>120</v>
          </cell>
        </row>
        <row r="17">
          <cell r="B17">
            <v>11</v>
          </cell>
          <cell r="C17">
            <v>241316</v>
          </cell>
          <cell r="D17">
            <v>250241</v>
          </cell>
          <cell r="E17">
            <v>214200</v>
          </cell>
          <cell r="F17">
            <v>799695</v>
          </cell>
          <cell r="G17">
            <v>799890</v>
          </cell>
          <cell r="H17">
            <v>7020</v>
          </cell>
          <cell r="I17">
            <v>47735</v>
          </cell>
          <cell r="J17">
            <v>49970</v>
          </cell>
          <cell r="K17">
            <v>46041</v>
          </cell>
          <cell r="L17">
            <v>93890</v>
          </cell>
          <cell r="M17">
            <v>96463</v>
          </cell>
          <cell r="N17">
            <v>15901</v>
          </cell>
          <cell r="O17">
            <v>17263</v>
          </cell>
          <cell r="P17">
            <v>17952</v>
          </cell>
          <cell r="Q17">
            <v>5512</v>
          </cell>
          <cell r="R17">
            <v>153766</v>
          </cell>
          <cell r="S17">
            <v>46426</v>
          </cell>
          <cell r="T17">
            <v>46505</v>
          </cell>
          <cell r="U17">
            <v>14220</v>
          </cell>
          <cell r="V17">
            <v>24712</v>
          </cell>
          <cell r="W17">
            <v>27054</v>
          </cell>
          <cell r="X17">
            <v>9368</v>
          </cell>
          <cell r="Y17">
            <v>20042</v>
          </cell>
          <cell r="Z17">
            <v>20905</v>
          </cell>
          <cell r="AA17">
            <v>863</v>
          </cell>
          <cell r="AB17">
            <v>5715</v>
          </cell>
          <cell r="AC17">
            <v>71545</v>
          </cell>
          <cell r="AD17">
            <v>75591</v>
          </cell>
          <cell r="AE17">
            <v>4046</v>
          </cell>
          <cell r="AF17">
            <v>34225</v>
          </cell>
          <cell r="AG17">
            <v>35208</v>
          </cell>
          <cell r="AH17">
            <v>983</v>
          </cell>
          <cell r="AI17">
            <v>65007</v>
          </cell>
          <cell r="AJ17">
            <v>66482</v>
          </cell>
          <cell r="AK17">
            <v>1475</v>
          </cell>
          <cell r="AL17">
            <v>2458</v>
          </cell>
          <cell r="AM17">
            <v>7067.8</v>
          </cell>
          <cell r="AN17">
            <v>7076.2</v>
          </cell>
          <cell r="AO17">
            <v>125.99999999999454</v>
          </cell>
          <cell r="AP17">
            <v>62573</v>
          </cell>
          <cell r="AQ17">
            <v>63070</v>
          </cell>
          <cell r="AR17">
            <v>497</v>
          </cell>
          <cell r="AS17">
            <v>2884</v>
          </cell>
          <cell r="AT17">
            <v>2884</v>
          </cell>
          <cell r="AU17">
            <v>0</v>
          </cell>
          <cell r="AV17">
            <v>6333.5</v>
          </cell>
          <cell r="AW17">
            <v>6333.5</v>
          </cell>
          <cell r="AX17">
            <v>0</v>
          </cell>
          <cell r="AY17">
            <v>0</v>
          </cell>
          <cell r="AZ17">
            <v>456.7</v>
          </cell>
          <cell r="BA17">
            <v>456.7</v>
          </cell>
          <cell r="BB17">
            <v>0</v>
          </cell>
          <cell r="BC17">
            <v>594</v>
          </cell>
          <cell r="BD17">
            <v>594</v>
          </cell>
          <cell r="BE17">
            <v>0</v>
          </cell>
          <cell r="BF17">
            <v>2866.5</v>
          </cell>
          <cell r="BG17">
            <v>2866.5</v>
          </cell>
          <cell r="BH17">
            <v>0</v>
          </cell>
          <cell r="BI17">
            <v>4003.3</v>
          </cell>
          <cell r="BJ17">
            <v>4013.6</v>
          </cell>
          <cell r="BK17">
            <v>206</v>
          </cell>
          <cell r="BL17">
            <v>3352.2</v>
          </cell>
          <cell r="BM17">
            <v>3447.2</v>
          </cell>
          <cell r="BN17">
            <v>95</v>
          </cell>
          <cell r="BO17">
            <v>24078</v>
          </cell>
          <cell r="BP17">
            <v>24978</v>
          </cell>
          <cell r="BQ17">
            <v>900</v>
          </cell>
          <cell r="BR17">
            <v>5238</v>
          </cell>
          <cell r="BS17">
            <v>6238</v>
          </cell>
          <cell r="BT17">
            <v>1000</v>
          </cell>
          <cell r="BU17">
            <v>0</v>
          </cell>
          <cell r="BW17">
            <v>0</v>
          </cell>
          <cell r="BX17">
            <v>1000</v>
          </cell>
          <cell r="BY17">
            <v>15042.999999999995</v>
          </cell>
          <cell r="BZ17">
            <v>10603</v>
          </cell>
          <cell r="CA17">
            <v>11311</v>
          </cell>
          <cell r="CB17">
            <v>708</v>
          </cell>
          <cell r="CC17">
            <v>3949</v>
          </cell>
          <cell r="CD17">
            <v>3969</v>
          </cell>
          <cell r="CE17">
            <v>300</v>
          </cell>
          <cell r="CF17">
            <v>1265</v>
          </cell>
          <cell r="CG17">
            <v>6244.9</v>
          </cell>
          <cell r="CH17">
            <v>6244.9</v>
          </cell>
          <cell r="CI17">
            <v>0</v>
          </cell>
          <cell r="CJ17">
            <v>64505</v>
          </cell>
          <cell r="CK17">
            <v>66276</v>
          </cell>
          <cell r="CL17">
            <v>14168</v>
          </cell>
          <cell r="CM17">
            <v>14168</v>
          </cell>
          <cell r="CN17">
            <v>47873</v>
          </cell>
          <cell r="CO17">
            <v>47930</v>
          </cell>
          <cell r="CP17">
            <v>57</v>
          </cell>
          <cell r="CQ17">
            <v>14111</v>
          </cell>
          <cell r="CR17">
            <v>3575</v>
          </cell>
          <cell r="CS17">
            <v>3666</v>
          </cell>
          <cell r="CT17">
            <v>96.460000000000008</v>
          </cell>
        </row>
        <row r="18">
          <cell r="B18">
            <v>12</v>
          </cell>
          <cell r="C18">
            <v>250241</v>
          </cell>
          <cell r="D18">
            <v>262295</v>
          </cell>
          <cell r="E18">
            <v>289296</v>
          </cell>
          <cell r="F18">
            <v>799890</v>
          </cell>
          <cell r="G18">
            <v>800033</v>
          </cell>
          <cell r="H18">
            <v>5148</v>
          </cell>
          <cell r="I18">
            <v>49970</v>
          </cell>
          <cell r="J18">
            <v>52503</v>
          </cell>
          <cell r="K18">
            <v>52180</v>
          </cell>
          <cell r="L18">
            <v>96463</v>
          </cell>
          <cell r="M18">
            <v>99428</v>
          </cell>
          <cell r="N18">
            <v>18324</v>
          </cell>
          <cell r="O18">
            <v>17952</v>
          </cell>
          <cell r="P18">
            <v>18595.5</v>
          </cell>
          <cell r="Q18">
            <v>5148</v>
          </cell>
          <cell r="R18">
            <v>218792</v>
          </cell>
          <cell r="S18">
            <v>46505</v>
          </cell>
          <cell r="T18">
            <v>46615</v>
          </cell>
          <cell r="U18">
            <v>19800</v>
          </cell>
          <cell r="V18">
            <v>27054</v>
          </cell>
          <cell r="W18">
            <v>29543</v>
          </cell>
          <cell r="X18">
            <v>9956</v>
          </cell>
          <cell r="Y18">
            <v>20905</v>
          </cell>
          <cell r="Z18">
            <v>21674</v>
          </cell>
          <cell r="AA18">
            <v>769</v>
          </cell>
          <cell r="AB18">
            <v>10613</v>
          </cell>
          <cell r="AC18">
            <v>75591</v>
          </cell>
          <cell r="AD18">
            <v>79534</v>
          </cell>
          <cell r="AE18">
            <v>3943</v>
          </cell>
          <cell r="AF18">
            <v>35208</v>
          </cell>
          <cell r="AG18">
            <v>36354</v>
          </cell>
          <cell r="AH18">
            <v>1146</v>
          </cell>
          <cell r="AI18">
            <v>66482</v>
          </cell>
          <cell r="AJ18">
            <v>68601</v>
          </cell>
          <cell r="AK18">
            <v>2119</v>
          </cell>
          <cell r="AL18">
            <v>3265</v>
          </cell>
          <cell r="AM18">
            <v>7076.2</v>
          </cell>
          <cell r="AN18">
            <v>7085.8</v>
          </cell>
          <cell r="AO18">
            <v>144.00000000000546</v>
          </cell>
          <cell r="AP18">
            <v>63070</v>
          </cell>
          <cell r="AQ18">
            <v>63517</v>
          </cell>
          <cell r="AR18">
            <v>447</v>
          </cell>
          <cell r="AS18">
            <v>2884</v>
          </cell>
          <cell r="AT18">
            <v>3884</v>
          </cell>
          <cell r="AU18">
            <v>1000</v>
          </cell>
          <cell r="AV18">
            <v>6333.5</v>
          </cell>
          <cell r="AW18">
            <v>6333.5</v>
          </cell>
          <cell r="AX18">
            <v>0</v>
          </cell>
          <cell r="AY18">
            <v>1000</v>
          </cell>
          <cell r="AZ18">
            <v>456.7</v>
          </cell>
          <cell r="BA18">
            <v>456.7</v>
          </cell>
          <cell r="BB18">
            <v>0</v>
          </cell>
          <cell r="BC18">
            <v>594</v>
          </cell>
          <cell r="BD18">
            <v>594</v>
          </cell>
          <cell r="BE18">
            <v>0</v>
          </cell>
          <cell r="BF18">
            <v>2866.5</v>
          </cell>
          <cell r="BG18">
            <v>2866.5</v>
          </cell>
          <cell r="BH18">
            <v>0</v>
          </cell>
          <cell r="BI18">
            <v>4013.6</v>
          </cell>
          <cell r="BJ18">
            <v>4017.8</v>
          </cell>
          <cell r="BK18">
            <v>84</v>
          </cell>
          <cell r="BL18">
            <v>3447.2</v>
          </cell>
          <cell r="BM18">
            <v>3547</v>
          </cell>
          <cell r="BN18">
            <v>100</v>
          </cell>
          <cell r="BO18">
            <v>24978</v>
          </cell>
          <cell r="BP18">
            <v>25867</v>
          </cell>
          <cell r="BQ18">
            <v>889</v>
          </cell>
          <cell r="BR18">
            <v>6238</v>
          </cell>
          <cell r="BS18">
            <v>7238</v>
          </cell>
          <cell r="BT18">
            <v>1000</v>
          </cell>
          <cell r="BU18">
            <v>0</v>
          </cell>
          <cell r="BW18">
            <v>0</v>
          </cell>
          <cell r="BX18">
            <v>1000</v>
          </cell>
          <cell r="BY18">
            <v>21485.000000000007</v>
          </cell>
          <cell r="BZ18">
            <v>11311</v>
          </cell>
          <cell r="CA18">
            <v>11519</v>
          </cell>
          <cell r="CB18">
            <v>208</v>
          </cell>
          <cell r="CC18">
            <v>3969</v>
          </cell>
          <cell r="CD18">
            <v>4006</v>
          </cell>
          <cell r="CE18">
            <v>555</v>
          </cell>
          <cell r="CF18">
            <v>1019</v>
          </cell>
          <cell r="CG18">
            <v>6244.9</v>
          </cell>
          <cell r="CH18">
            <v>6244.9</v>
          </cell>
          <cell r="CI18">
            <v>0</v>
          </cell>
          <cell r="CJ18">
            <v>66276</v>
          </cell>
          <cell r="CK18">
            <v>68105</v>
          </cell>
          <cell r="CL18">
            <v>14632</v>
          </cell>
          <cell r="CM18">
            <v>14632</v>
          </cell>
          <cell r="CN18">
            <v>47930</v>
          </cell>
          <cell r="CO18">
            <v>48010</v>
          </cell>
          <cell r="CP18">
            <v>80</v>
          </cell>
          <cell r="CQ18">
            <v>14552</v>
          </cell>
          <cell r="CR18">
            <v>3666</v>
          </cell>
          <cell r="CS18">
            <v>3771</v>
          </cell>
          <cell r="CT18">
            <v>105</v>
          </cell>
        </row>
        <row r="19">
          <cell r="B19">
            <v>13</v>
          </cell>
          <cell r="E19">
            <v>2022240</v>
          </cell>
          <cell r="H19">
            <v>57132</v>
          </cell>
          <cell r="K19">
            <v>445639</v>
          </cell>
          <cell r="N19">
            <v>149026</v>
          </cell>
          <cell r="Q19">
            <v>17824</v>
          </cell>
          <cell r="R19">
            <v>1467243</v>
          </cell>
          <cell r="U19">
            <v>140040</v>
          </cell>
          <cell r="X19">
            <v>96368</v>
          </cell>
          <cell r="AA19">
            <v>5982</v>
          </cell>
          <cell r="AB19">
            <v>49654</v>
          </cell>
          <cell r="AE19">
            <v>30044</v>
          </cell>
          <cell r="AH19">
            <v>9847</v>
          </cell>
          <cell r="AK19">
            <v>21881</v>
          </cell>
          <cell r="AL19">
            <v>31728</v>
          </cell>
          <cell r="AO19">
            <v>1733.5000000000082</v>
          </cell>
          <cell r="AR19">
            <v>6023</v>
          </cell>
          <cell r="AU19">
            <v>4036</v>
          </cell>
          <cell r="AX19">
            <v>9443.0000000000018</v>
          </cell>
          <cell r="AY19">
            <v>13479.000000000002</v>
          </cell>
          <cell r="BB19">
            <v>0</v>
          </cell>
          <cell r="BE19">
            <v>2280.5</v>
          </cell>
          <cell r="BH19">
            <v>0</v>
          </cell>
          <cell r="BK19">
            <v>7264</v>
          </cell>
          <cell r="BN19">
            <v>414</v>
          </cell>
          <cell r="BQ19">
            <v>24572</v>
          </cell>
          <cell r="BT19">
            <v>24305</v>
          </cell>
          <cell r="BW19">
            <v>42604</v>
          </cell>
          <cell r="BX19">
            <v>66909</v>
          </cell>
          <cell r="CB19">
            <v>5715</v>
          </cell>
          <cell r="CE19">
            <v>11775</v>
          </cell>
          <cell r="CF19">
            <v>20665.124</v>
          </cell>
          <cell r="CI19">
            <v>19.999999999890861</v>
          </cell>
          <cell r="CL19">
            <v>192904</v>
          </cell>
          <cell r="CM19">
            <v>192923.99999999988</v>
          </cell>
          <cell r="CP19">
            <v>792</v>
          </cell>
          <cell r="CQ19">
            <v>192131.99999999988</v>
          </cell>
          <cell r="CS19">
            <v>36847</v>
          </cell>
          <cell r="CT19">
            <v>1429.595</v>
          </cell>
        </row>
      </sheetData>
      <sheetData sheetId="1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  <cell r="N6">
            <v>13</v>
          </cell>
          <cell r="O6">
            <v>14</v>
          </cell>
          <cell r="P6">
            <v>15</v>
          </cell>
          <cell r="Q6">
            <v>16</v>
          </cell>
          <cell r="R6">
            <v>17</v>
          </cell>
          <cell r="S6">
            <v>18</v>
          </cell>
          <cell r="T6">
            <v>19</v>
          </cell>
          <cell r="U6">
            <v>20</v>
          </cell>
          <cell r="V6">
            <v>21</v>
          </cell>
          <cell r="W6">
            <v>22</v>
          </cell>
          <cell r="X6">
            <v>23</v>
          </cell>
          <cell r="Y6">
            <v>24</v>
          </cell>
        </row>
        <row r="7">
          <cell r="B7">
            <v>1</v>
          </cell>
          <cell r="C7">
            <v>1334</v>
          </cell>
          <cell r="D7">
            <v>97382</v>
          </cell>
          <cell r="E7">
            <v>537.6</v>
          </cell>
          <cell r="F7">
            <v>540</v>
          </cell>
          <cell r="H7" t="str">
            <v/>
          </cell>
          <cell r="I7">
            <v>30735</v>
          </cell>
          <cell r="J7">
            <v>14653</v>
          </cell>
          <cell r="K7">
            <v>83624</v>
          </cell>
          <cell r="L7">
            <v>85225</v>
          </cell>
          <cell r="M7">
            <v>19212</v>
          </cell>
          <cell r="N7">
            <v>85294</v>
          </cell>
          <cell r="O7">
            <v>93590</v>
          </cell>
          <cell r="P7">
            <v>99552</v>
          </cell>
          <cell r="Q7">
            <v>19715</v>
          </cell>
          <cell r="R7">
            <v>19737</v>
          </cell>
          <cell r="S7">
            <v>4400</v>
          </cell>
          <cell r="T7">
            <v>123164</v>
          </cell>
          <cell r="U7">
            <v>20038</v>
          </cell>
          <cell r="V7">
            <v>18034</v>
          </cell>
          <cell r="W7">
            <v>19624</v>
          </cell>
          <cell r="X7">
            <v>19035</v>
          </cell>
          <cell r="Y7">
            <v>180379</v>
          </cell>
        </row>
        <row r="8">
          <cell r="B8">
            <v>2</v>
          </cell>
          <cell r="C8">
            <v>1362</v>
          </cell>
          <cell r="D8">
            <v>99426</v>
          </cell>
          <cell r="E8">
            <v>512</v>
          </cell>
          <cell r="F8">
            <v>510</v>
          </cell>
          <cell r="H8" t="str">
            <v/>
          </cell>
          <cell r="I8">
            <v>31497</v>
          </cell>
          <cell r="J8">
            <v>13788</v>
          </cell>
          <cell r="K8">
            <v>85225</v>
          </cell>
          <cell r="L8">
            <v>89449</v>
          </cell>
          <cell r="M8">
            <v>50688</v>
          </cell>
          <cell r="N8">
            <v>93590</v>
          </cell>
          <cell r="O8">
            <v>99175</v>
          </cell>
          <cell r="P8">
            <v>67020</v>
          </cell>
          <cell r="Q8">
            <v>19737</v>
          </cell>
          <cell r="R8">
            <v>19749</v>
          </cell>
          <cell r="S8">
            <v>2400</v>
          </cell>
          <cell r="T8">
            <v>120108</v>
          </cell>
          <cell r="U8">
            <v>17940</v>
          </cell>
          <cell r="V8">
            <v>16146</v>
          </cell>
          <cell r="W8">
            <v>17498</v>
          </cell>
          <cell r="X8">
            <v>16973</v>
          </cell>
          <cell r="Y8">
            <v>178340</v>
          </cell>
        </row>
        <row r="9">
          <cell r="B9">
            <v>3</v>
          </cell>
          <cell r="C9">
            <v>1220</v>
          </cell>
          <cell r="D9">
            <v>89060</v>
          </cell>
          <cell r="E9">
            <v>448</v>
          </cell>
          <cell r="F9">
            <v>450</v>
          </cell>
          <cell r="H9" t="str">
            <v/>
          </cell>
          <cell r="I9">
            <v>33454</v>
          </cell>
          <cell r="J9">
            <v>18101</v>
          </cell>
          <cell r="K9">
            <v>89449</v>
          </cell>
          <cell r="L9">
            <v>90968</v>
          </cell>
          <cell r="M9">
            <v>18228</v>
          </cell>
          <cell r="N9">
            <v>99175</v>
          </cell>
          <cell r="O9">
            <v>106444</v>
          </cell>
          <cell r="P9">
            <v>87228</v>
          </cell>
          <cell r="Q9">
            <v>19749</v>
          </cell>
          <cell r="R9">
            <v>19754</v>
          </cell>
          <cell r="S9">
            <v>1000</v>
          </cell>
          <cell r="T9">
            <v>106456</v>
          </cell>
          <cell r="U9">
            <v>19469</v>
          </cell>
          <cell r="V9">
            <v>17522</v>
          </cell>
          <cell r="W9">
            <v>19192</v>
          </cell>
          <cell r="X9">
            <v>18616</v>
          </cell>
          <cell r="Y9">
            <v>177203</v>
          </cell>
        </row>
        <row r="10">
          <cell r="B10">
            <v>4</v>
          </cell>
          <cell r="C10">
            <v>1765</v>
          </cell>
          <cell r="D10">
            <v>128845</v>
          </cell>
          <cell r="E10">
            <v>384</v>
          </cell>
          <cell r="F10">
            <v>380</v>
          </cell>
          <cell r="H10">
            <v>459782</v>
          </cell>
          <cell r="I10">
            <v>29664</v>
          </cell>
          <cell r="J10">
            <v>16204</v>
          </cell>
          <cell r="K10">
            <v>90968</v>
          </cell>
          <cell r="L10">
            <v>91344</v>
          </cell>
          <cell r="M10">
            <v>4512</v>
          </cell>
          <cell r="N10">
            <v>6444</v>
          </cell>
          <cell r="O10">
            <v>12690</v>
          </cell>
          <cell r="P10">
            <v>74952</v>
          </cell>
          <cell r="Q10">
            <v>19754</v>
          </cell>
          <cell r="R10">
            <v>19754</v>
          </cell>
          <cell r="S10">
            <v>0</v>
          </cell>
          <cell r="T10">
            <v>79464</v>
          </cell>
          <cell r="U10">
            <v>18926</v>
          </cell>
          <cell r="V10">
            <v>17033</v>
          </cell>
          <cell r="W10">
            <v>36790</v>
          </cell>
          <cell r="X10">
            <v>35686</v>
          </cell>
          <cell r="Y10">
            <v>687594</v>
          </cell>
        </row>
        <row r="11">
          <cell r="B11">
            <v>5</v>
          </cell>
          <cell r="D11" t="str">
            <v/>
          </cell>
          <cell r="E11">
            <v>320</v>
          </cell>
          <cell r="F11">
            <v>320</v>
          </cell>
          <cell r="H11">
            <v>503948</v>
          </cell>
          <cell r="I11">
            <v>36792</v>
          </cell>
          <cell r="J11">
            <v>16581</v>
          </cell>
          <cell r="K11">
            <v>91344</v>
          </cell>
          <cell r="L11">
            <v>93317</v>
          </cell>
          <cell r="M11">
            <v>23676</v>
          </cell>
          <cell r="N11">
            <v>12690</v>
          </cell>
          <cell r="O11">
            <v>18173</v>
          </cell>
          <cell r="P11">
            <v>65796</v>
          </cell>
          <cell r="Q11">
            <v>19754</v>
          </cell>
          <cell r="R11">
            <v>19754</v>
          </cell>
          <cell r="S11">
            <v>0</v>
          </cell>
          <cell r="T11">
            <v>89472</v>
          </cell>
          <cell r="U11">
            <v>14166</v>
          </cell>
          <cell r="V11">
            <v>12749</v>
          </cell>
          <cell r="W11">
            <v>21336</v>
          </cell>
          <cell r="X11">
            <v>20696</v>
          </cell>
          <cell r="Y11">
            <v>591086</v>
          </cell>
        </row>
        <row r="12">
          <cell r="B12">
            <v>6</v>
          </cell>
          <cell r="C12">
            <v>30</v>
          </cell>
          <cell r="E12">
            <v>288</v>
          </cell>
          <cell r="F12">
            <v>290</v>
          </cell>
          <cell r="H12">
            <v>473718</v>
          </cell>
          <cell r="I12">
            <v>36338</v>
          </cell>
          <cell r="J12">
            <v>16562</v>
          </cell>
          <cell r="K12">
            <v>93317</v>
          </cell>
          <cell r="L12">
            <v>96452</v>
          </cell>
          <cell r="M12">
            <v>37620</v>
          </cell>
          <cell r="N12">
            <v>18173</v>
          </cell>
          <cell r="O12">
            <v>22394</v>
          </cell>
          <cell r="P12">
            <v>50652</v>
          </cell>
          <cell r="Q12">
            <v>19754</v>
          </cell>
          <cell r="R12">
            <v>19754</v>
          </cell>
          <cell r="S12">
            <v>0</v>
          </cell>
          <cell r="T12">
            <v>88272</v>
          </cell>
          <cell r="U12">
            <v>14536</v>
          </cell>
          <cell r="V12">
            <v>13082</v>
          </cell>
          <cell r="W12">
            <v>14184</v>
          </cell>
          <cell r="X12">
            <v>13758</v>
          </cell>
          <cell r="Y12">
            <v>553748</v>
          </cell>
        </row>
        <row r="13">
          <cell r="B13">
            <v>7</v>
          </cell>
          <cell r="D13" t="str">
            <v/>
          </cell>
          <cell r="E13">
            <v>288</v>
          </cell>
          <cell r="F13">
            <v>290</v>
          </cell>
          <cell r="H13">
            <v>472707</v>
          </cell>
          <cell r="I13">
            <v>32939</v>
          </cell>
          <cell r="J13">
            <v>8226</v>
          </cell>
          <cell r="K13">
            <v>96452</v>
          </cell>
          <cell r="L13">
            <v>96972</v>
          </cell>
          <cell r="M13">
            <v>6240</v>
          </cell>
          <cell r="N13">
            <v>22394</v>
          </cell>
          <cell r="O13">
            <v>28783</v>
          </cell>
          <cell r="P13">
            <v>76668</v>
          </cell>
          <cell r="Q13">
            <v>19754</v>
          </cell>
          <cell r="R13">
            <v>19754</v>
          </cell>
          <cell r="S13">
            <v>0</v>
          </cell>
          <cell r="T13">
            <v>82908</v>
          </cell>
          <cell r="U13">
            <v>16398</v>
          </cell>
          <cell r="V13">
            <v>14758</v>
          </cell>
          <cell r="W13">
            <v>15958</v>
          </cell>
          <cell r="X13">
            <v>15479</v>
          </cell>
          <cell r="Y13">
            <v>544399</v>
          </cell>
        </row>
        <row r="14">
          <cell r="B14">
            <v>8</v>
          </cell>
          <cell r="D14" t="str">
            <v/>
          </cell>
          <cell r="E14">
            <v>288</v>
          </cell>
          <cell r="F14">
            <v>290</v>
          </cell>
          <cell r="H14">
            <v>510811</v>
          </cell>
          <cell r="I14">
            <v>35968</v>
          </cell>
          <cell r="J14">
            <v>2429</v>
          </cell>
          <cell r="K14">
            <v>96972</v>
          </cell>
          <cell r="L14">
            <v>97408</v>
          </cell>
          <cell r="M14">
            <v>5232</v>
          </cell>
          <cell r="N14">
            <v>28783</v>
          </cell>
          <cell r="O14">
            <v>35643</v>
          </cell>
          <cell r="P14">
            <v>82320</v>
          </cell>
          <cell r="Q14">
            <v>19754</v>
          </cell>
          <cell r="R14">
            <v>19754</v>
          </cell>
          <cell r="S14">
            <v>0</v>
          </cell>
          <cell r="T14">
            <v>87552</v>
          </cell>
          <cell r="U14">
            <v>16408</v>
          </cell>
          <cell r="V14">
            <v>14767</v>
          </cell>
          <cell r="W14">
            <v>16004</v>
          </cell>
          <cell r="X14">
            <v>15524</v>
          </cell>
          <cell r="Y14">
            <v>579789</v>
          </cell>
        </row>
        <row r="15">
          <cell r="B15">
            <v>9</v>
          </cell>
          <cell r="D15" t="str">
            <v/>
          </cell>
          <cell r="E15">
            <v>320</v>
          </cell>
          <cell r="F15">
            <v>320</v>
          </cell>
          <cell r="H15">
            <v>472589</v>
          </cell>
          <cell r="I15">
            <v>34278</v>
          </cell>
          <cell r="J15">
            <v>235</v>
          </cell>
          <cell r="K15">
            <v>97408</v>
          </cell>
          <cell r="L15">
            <v>97813</v>
          </cell>
          <cell r="M15">
            <v>4860</v>
          </cell>
          <cell r="N15">
            <v>35643</v>
          </cell>
          <cell r="O15">
            <v>41798</v>
          </cell>
          <cell r="P15">
            <v>73860</v>
          </cell>
          <cell r="Q15">
            <v>19754</v>
          </cell>
          <cell r="R15">
            <v>19757</v>
          </cell>
          <cell r="S15">
            <v>600</v>
          </cell>
          <cell r="T15">
            <v>79320</v>
          </cell>
          <cell r="U15">
            <v>16402</v>
          </cell>
          <cell r="V15">
            <v>14762</v>
          </cell>
          <cell r="W15">
            <v>16058</v>
          </cell>
          <cell r="X15">
            <v>15576</v>
          </cell>
          <cell r="Y15">
            <v>537760</v>
          </cell>
        </row>
        <row r="16">
          <cell r="B16">
            <v>10</v>
          </cell>
          <cell r="C16">
            <v>315</v>
          </cell>
          <cell r="D16">
            <v>22995</v>
          </cell>
          <cell r="E16">
            <v>448</v>
          </cell>
          <cell r="F16">
            <v>450</v>
          </cell>
          <cell r="H16">
            <v>515074</v>
          </cell>
          <cell r="I16">
            <v>45753</v>
          </cell>
          <cell r="J16">
            <v>8022</v>
          </cell>
          <cell r="K16">
            <v>97813</v>
          </cell>
          <cell r="L16">
            <v>100086</v>
          </cell>
          <cell r="M16">
            <v>27276</v>
          </cell>
          <cell r="N16">
            <v>41798</v>
          </cell>
          <cell r="O16">
            <v>46852</v>
          </cell>
          <cell r="P16">
            <v>60648</v>
          </cell>
          <cell r="Q16">
            <v>19757</v>
          </cell>
          <cell r="R16">
            <v>19761</v>
          </cell>
          <cell r="S16">
            <v>800</v>
          </cell>
          <cell r="T16">
            <v>88724</v>
          </cell>
          <cell r="U16">
            <v>16235</v>
          </cell>
          <cell r="V16">
            <v>14611.5</v>
          </cell>
          <cell r="W16">
            <v>15960</v>
          </cell>
          <cell r="X16">
            <v>15481.199999999999</v>
          </cell>
          <cell r="Y16">
            <v>107312.7</v>
          </cell>
        </row>
        <row r="17">
          <cell r="B17">
            <v>11</v>
          </cell>
          <cell r="C17">
            <v>1150</v>
          </cell>
          <cell r="D17">
            <v>83950</v>
          </cell>
          <cell r="E17">
            <v>512</v>
          </cell>
          <cell r="F17">
            <v>510</v>
          </cell>
          <cell r="H17" t="str">
            <v/>
          </cell>
          <cell r="I17">
            <v>46041</v>
          </cell>
          <cell r="J17">
            <v>15901</v>
          </cell>
          <cell r="K17">
            <v>100086</v>
          </cell>
          <cell r="L17">
            <v>102069</v>
          </cell>
          <cell r="M17">
            <v>23796</v>
          </cell>
          <cell r="N17">
            <v>46852</v>
          </cell>
          <cell r="O17">
            <v>54439</v>
          </cell>
          <cell r="P17">
            <v>91044</v>
          </cell>
          <cell r="Q17">
            <v>19761</v>
          </cell>
          <cell r="R17">
            <v>19761</v>
          </cell>
          <cell r="S17">
            <v>0</v>
          </cell>
          <cell r="T17">
            <v>114840</v>
          </cell>
          <cell r="U17">
            <v>17762</v>
          </cell>
          <cell r="V17">
            <v>15985.800000000001</v>
          </cell>
          <cell r="W17">
            <v>17577</v>
          </cell>
          <cell r="X17">
            <v>17049.689999999999</v>
          </cell>
          <cell r="Y17">
            <v>179437.49</v>
          </cell>
        </row>
        <row r="18">
          <cell r="B18">
            <v>12</v>
          </cell>
          <cell r="C18">
            <v>1502</v>
          </cell>
          <cell r="D18">
            <v>109646</v>
          </cell>
          <cell r="E18">
            <v>537.6</v>
          </cell>
          <cell r="F18">
            <v>540</v>
          </cell>
          <cell r="H18" t="str">
            <v/>
          </cell>
          <cell r="I18">
            <v>52180</v>
          </cell>
          <cell r="J18">
            <v>18324</v>
          </cell>
          <cell r="K18">
            <v>102069</v>
          </cell>
          <cell r="L18">
            <v>104400</v>
          </cell>
          <cell r="M18">
            <v>27972</v>
          </cell>
          <cell r="N18">
            <v>54439</v>
          </cell>
          <cell r="O18">
            <v>62796</v>
          </cell>
          <cell r="P18">
            <v>100284</v>
          </cell>
          <cell r="Q18">
            <v>19761</v>
          </cell>
          <cell r="R18">
            <v>19761</v>
          </cell>
          <cell r="S18">
            <v>0</v>
          </cell>
          <cell r="T18">
            <v>128256</v>
          </cell>
          <cell r="U18">
            <v>18048</v>
          </cell>
          <cell r="V18">
            <v>16243.2</v>
          </cell>
          <cell r="W18">
            <v>17748</v>
          </cell>
          <cell r="X18">
            <v>17215.560000000001</v>
          </cell>
          <cell r="Y18">
            <v>214148.76</v>
          </cell>
        </row>
        <row r="19">
          <cell r="B19">
            <v>13</v>
          </cell>
          <cell r="D19">
            <v>631304</v>
          </cell>
          <cell r="F19">
            <v>4890</v>
          </cell>
          <cell r="H19">
            <v>3408629</v>
          </cell>
          <cell r="M19">
            <v>249312</v>
          </cell>
          <cell r="P19">
            <v>930024</v>
          </cell>
          <cell r="S19">
            <v>9200</v>
          </cell>
          <cell r="T19">
            <v>1188536</v>
          </cell>
          <cell r="U19">
            <v>206328</v>
          </cell>
          <cell r="V19">
            <v>185693.5</v>
          </cell>
          <cell r="W19">
            <v>227929</v>
          </cell>
          <cell r="X19">
            <v>221089.45</v>
          </cell>
          <cell r="Y19">
            <v>4531196.95</v>
          </cell>
        </row>
      </sheetData>
      <sheetData sheetId="2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потр"/>
      <sheetName val="СН"/>
      <sheetName val="счетчики"/>
      <sheetName val="Ершова"/>
      <sheetName val="линии"/>
      <sheetName val="Добыча нефти4"/>
      <sheetName val="Форма2"/>
      <sheetName val="данн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тог (2)"/>
      <sheetName val="итог (3)"/>
      <sheetName val="данн"/>
      <sheetName val="0102э"/>
      <sheetName val="итог"/>
      <sheetName val="0102"/>
      <sheetName val="Сотовая"/>
      <sheetName val="0103"/>
      <sheetName val="0104э"/>
      <sheetName val="0104"/>
      <sheetName val="0105"/>
      <sheetName val="0200"/>
      <sheetName val="0300"/>
      <sheetName val="0400"/>
      <sheetName val="0601"/>
      <sheetName val="0602"/>
      <sheetName val="0602э"/>
      <sheetName val="0602 (2)"/>
      <sheetName val="0603"/>
      <sheetName val="0604"/>
      <sheetName val="0605ис"/>
      <sheetName val="0605"/>
      <sheetName val="0605э"/>
      <sheetName val="0609э"/>
      <sheetName val="0606"/>
      <sheetName val="0610"/>
      <sheetName val="0610э"/>
      <sheetName val="0611"/>
      <sheetName val="0611э"/>
      <sheetName val="0617"/>
      <sheetName val="1100"/>
      <sheetName val="1100э"/>
      <sheetName val="40лет"/>
      <sheetName val="спорт"/>
      <sheetName val="1205"/>
      <sheetName val="1205э"/>
      <sheetName val="1500"/>
      <sheetName val="всп"/>
      <sheetName val="0605исх"/>
      <sheetName val="свод"/>
      <sheetName val="группа"/>
      <sheetName val="Пр2"/>
      <sheetName val="потр"/>
      <sheetName val="СН"/>
      <sheetName val="ОТиТБ"/>
      <sheetName val="счетчики"/>
      <sheetName val="Ершова"/>
      <sheetName val="линии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Добыча нефти4"/>
      <sheetName val="Форма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шабл (2)"/>
      <sheetName val="п1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24"/>
      <sheetName val="п25"/>
      <sheetName val="п25ТТЦ"/>
      <sheetName val="п25КЦ"/>
      <sheetName val="п25ТЦ"/>
      <sheetName val="п25ЦТАИ"/>
      <sheetName val="п25ЭЦ"/>
      <sheetName val="п26"/>
      <sheetName val="п27"/>
      <sheetName val="п28"/>
      <sheetName val="п29"/>
      <sheetName val="п30"/>
      <sheetName val="п31"/>
      <sheetName val="п32"/>
      <sheetName val="п33"/>
      <sheetName val="п34"/>
      <sheetName val="п35"/>
      <sheetName val="Группа ТМЦ"/>
      <sheetName val="Свод"/>
      <sheetName val="шабл (3)"/>
      <sheetName val="шабл"/>
      <sheetName val="всп"/>
      <sheetName val="данн"/>
      <sheetName val="Пр2"/>
      <sheetName val="Форма2"/>
      <sheetName val="потр"/>
      <sheetName val="СН"/>
      <sheetName val="ГПЗ_ПОСД_Способ закупок"/>
      <sheetName val="счетчики"/>
      <sheetName val="Ершова"/>
      <sheetName val="линии"/>
      <sheetName val="Добыча нефти4"/>
      <sheetName val="Financial ratios А3"/>
      <sheetName val="из сем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омн.треб общие"/>
      <sheetName val="не вычеты"/>
      <sheetName val=" приход ОС"/>
      <sheetName val="671 ТМЗ"/>
      <sheetName val="671 услуги"/>
      <sheetName val="Ремонт по СФ"/>
      <sheetName val="сч 633"/>
      <sheetName val="сч. 331 прил "/>
      <sheetName val="сомнительные обяз"/>
      <sheetName val="СФ с нарушениями прил"/>
      <sheetName val="списанные обяз-ва"/>
      <sheetName val="декл и пров. прил7"/>
      <sheetName val="Разр НДС  в зачёт прил 6"/>
      <sheetName val="гл.кн и проверка сч 633"/>
      <sheetName val="декл"/>
      <sheetName val="Дон. НДС по спис. ОС"/>
      <sheetName val="сч. 687"/>
      <sheetName val="СФ с нарушениями прил 5"/>
      <sheetName val="НДС по ТМЗ не прдпр. прил. 3"/>
      <sheetName val="искжен период"/>
      <sheetName val="договора купли-продажи"/>
      <sheetName val="гл. кн и ж-о прил 2"/>
      <sheetName val="НДС по спис. ОС"/>
      <sheetName val="коррект гл.кн."/>
      <sheetName val="Данные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Sheet"/>
      <sheetName val="Resource Sheet"/>
      <sheetName val="Operations Data Sheet"/>
      <sheetName val="Financing Data Sheet"/>
      <sheetName val="Income Statement"/>
      <sheetName val="Balance Sheet"/>
      <sheetName val="Cashflow Statement"/>
      <sheetName val="Executive Summary"/>
      <sheetName val="Available Projects - 1998"/>
      <sheetName val="Available Finance - 1998"/>
      <sheetName val="Gen Data"/>
      <sheetName val="instruqcia"/>
      <sheetName val="Содержание"/>
      <sheetName val="FES"/>
      <sheetName val="Overall Cost Report"/>
      <sheetName val="ÅäÈçì"/>
      <sheetName val="Ïðåäïð"/>
      <sheetName val="Hot Sparks TETS_1"/>
      <sheetName val="Справочники"/>
      <sheetName val="Prelim Cost"/>
      <sheetName val="Cabre0703"/>
      <sheetName val="ESH.0703"/>
      <sheetName val="LOE0703"/>
      <sheetName val="NEG06-0703"/>
      <sheetName val="WG09-0703"/>
      <sheetName val="бензин по авто"/>
      <sheetName val="Осн.ср-в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омн_треб общие"/>
      <sheetName val="Сомн.треб общие"/>
    </sheetNames>
    <sheetDataSet>
      <sheetData sheetId="0"/>
      <sheetData sheetId="1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е вычеты"/>
      <sheetName val=" приход ОС"/>
      <sheetName val="671 ТМЗ"/>
      <sheetName val="671 услуги"/>
      <sheetName val="Ремонт по СФ"/>
      <sheetName val="сч 633"/>
      <sheetName val="Сомн.треб общие"/>
      <sheetName val="НДС по спис. ОС"/>
      <sheetName val="коррект гл.кн."/>
      <sheetName val="сч. 331 прил "/>
      <sheetName val="сомнительные обяз"/>
      <sheetName val="СФ с нарушениями прил"/>
      <sheetName val="списанные обяз-ва"/>
      <sheetName val="Разр НДС  в зачёт прил 6"/>
      <sheetName val="декл и пров. прил7"/>
      <sheetName val="гл.кн и проверка сч 633"/>
      <sheetName val="декл"/>
      <sheetName val="сч. 687"/>
      <sheetName val="СФ с нарушениями прил 5"/>
      <sheetName val="НДС по ТМЗ не прдпр. прил. 3"/>
      <sheetName val="искжен период"/>
      <sheetName val="договора купли-продажи"/>
      <sheetName val="гл. кн и ж-о прил 2"/>
      <sheetName val="Сомн_треб общие"/>
      <sheetName val="Дон. НДС по спис. 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омн_треб общие"/>
      <sheetName val="не вычеты"/>
      <sheetName val=" приход ОС"/>
      <sheetName val="671 ТМЗ"/>
      <sheetName val="671 услуги"/>
      <sheetName val="Ремонт по СФ"/>
      <sheetName val="сч 633"/>
      <sheetName val="Сомн.треб общие"/>
      <sheetName val="НДС по спис. ОС"/>
      <sheetName val="коррект гл.кн."/>
      <sheetName val="сч. 331 прил "/>
      <sheetName val="сомнительные обяз"/>
      <sheetName val="СФ с нарушениями прил"/>
      <sheetName val="списанные обяз-ва"/>
      <sheetName val="Разр НДС  в зачёт прил 6"/>
      <sheetName val="декл и пров. прил7"/>
      <sheetName val="гл.кн и проверка сч 633"/>
      <sheetName val="декл"/>
      <sheetName val="сч. 687"/>
      <sheetName val="СФ с нарушениями прил 5"/>
      <sheetName val="НДС по ТМЗ не прдпр. прил. 3"/>
      <sheetName val="искжен период"/>
      <sheetName val="договора купли-продажи"/>
      <sheetName val="гл. кн и ж-о прил 2"/>
      <sheetName val="Дон. НДС по спис. ОС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омн_треб общие"/>
      <sheetName val="не вычеты"/>
      <sheetName val=" приход ОС"/>
      <sheetName val="671 ТМЗ"/>
      <sheetName val="671 услуги"/>
      <sheetName val="Ремонт по СФ"/>
      <sheetName val="сч 633"/>
      <sheetName val="Сомн.треб общие"/>
      <sheetName val="НДС по спис. ОС"/>
      <sheetName val="коррект гл.кн."/>
      <sheetName val="сч. 331 прил "/>
      <sheetName val="сомнительные обяз"/>
      <sheetName val="СФ с нарушениями прил"/>
      <sheetName val="списанные обяз-ва"/>
      <sheetName val="Разр НДС  в зачёт прил 6"/>
      <sheetName val="декл и пров. прил7"/>
      <sheetName val="гл.кн и проверка сч 633"/>
      <sheetName val="декл"/>
      <sheetName val="сч. 687"/>
      <sheetName val="СФ с нарушениями прил 5"/>
      <sheetName val="НДС по ТМЗ не прдпр. прил. 3"/>
      <sheetName val="искжен период"/>
      <sheetName val="договора купли-продажи"/>
      <sheetName val="гл. кн и ж-о прил 2"/>
      <sheetName val="Дон. НДС по спис. ОС"/>
      <sheetName val="Добыча нефти4"/>
      <sheetName val="поставка сравн13"/>
      <sheetName val="Титульный лист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Добыча нефти4"/>
      <sheetName val="Пром1"/>
      <sheetName val="данн"/>
      <sheetName val="ИД"/>
      <sheetName val="СписокТЭП"/>
      <sheetName val="Hidden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ебит"/>
      <sheetName val="из сем"/>
      <sheetName val="потр"/>
      <sheetName val="СН"/>
      <sheetName val="Форма2"/>
      <sheetName val="Добыча нефти4"/>
      <sheetName val="поставка сравн13"/>
      <sheetName val="Изменяемые данные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справка"/>
      <sheetName val="Осн"/>
      <sheetName val="группа"/>
      <sheetName val="Пр2"/>
      <sheetName val="факт 2005 г."/>
      <sheetName val="Ввод"/>
      <sheetName val="Форма1"/>
      <sheetName val="t0_name"/>
      <sheetName val="Лист 1"/>
      <sheetName val="List of values"/>
      <sheetName val="данн"/>
      <sheetName val="дебит на 31 06 05"/>
      <sheetName val="PP&amp;E mvt for 2003"/>
      <sheetName val="Water trucking 2005"/>
      <sheetName val="Добычанефти4"/>
      <sheetName val="поставкасравн13"/>
      <sheetName val="Hidden"/>
      <sheetName val="ЦентрЗатр"/>
      <sheetName val="ЕдИзм"/>
      <sheetName val="Предпр"/>
      <sheetName val="факс(2005-20гг.)"/>
      <sheetName val="мат расходы"/>
      <sheetName val="Нефть"/>
      <sheetName val="ГПЗ_ПОСД_Способ закупок"/>
      <sheetName val="ОР"/>
      <sheetName val="всп"/>
      <sheetName val="11"/>
      <sheetName val="Info"/>
      <sheetName val="ECM_PP"/>
      <sheetName val="Исход"/>
      <sheetName val="L-1"/>
      <sheetName val="FES"/>
      <sheetName val="цеховые"/>
      <sheetName val="ОТиТБ"/>
      <sheetName val="план07"/>
      <sheetName val="ремонт 25"/>
      <sheetName val="MS"/>
      <sheetName val="Б.мчас (П)"/>
      <sheetName val="Sheet1"/>
      <sheetName val="Combined TS_EP KMG_3m 2009"/>
      <sheetName val="SMSTemp"/>
      <sheetName val="TB"/>
      <sheetName val="PR CN"/>
      <sheetName val="H3.100 Rollforward"/>
      <sheetName val="GAAP TB 31.12.01  detail p&amp;l"/>
      <sheetName val="K_760"/>
      <sheetName val="База"/>
      <sheetName val="ОборБалФормОтч"/>
      <sheetName val="ТитулЛистОтч"/>
      <sheetName val="Пр3"/>
      <sheetName val="KACHAR-201"/>
      <sheetName val="З"/>
      <sheetName val="ПФ-RUR"/>
      <sheetName val="кредиты-USD"/>
      <sheetName val="кредиты-KZT"/>
      <sheetName val="ПФ-USD"/>
      <sheetName val="ПФ-EUR"/>
      <sheetName val="аккредитивы"/>
      <sheetName val="ГТМ"/>
      <sheetName val="K_320_RFD_Emba_rev"/>
      <sheetName val="C1-a 300 Conf-3M"/>
      <sheetName val="Balance Sheet"/>
      <sheetName val="СПгнг"/>
      <sheetName val="UNITPRICES"/>
      <sheetName val="July_03_Pg8"/>
      <sheetName val="3НК"/>
      <sheetName val="Control"/>
      <sheetName val="из_сем"/>
      <sheetName val="Добыча_нефти4"/>
      <sheetName val="поставка_сравн13"/>
      <sheetName val="факт_2005_г_"/>
      <sheetName val="Изменяемые_данные"/>
      <sheetName val="List_of_values"/>
      <sheetName val="Water_trucking_2005"/>
      <sheetName val="факс(2005-20гг_)"/>
      <sheetName val="PP&amp;E_mvt_for_2003"/>
      <sheetName val="дебит_на_31_06_05"/>
      <sheetName val="Лист_1"/>
      <sheetName val="мат_расходы"/>
      <sheetName val="ремонт_25"/>
      <sheetName val="Combined_TS_EP_KMG_3m_2009"/>
      <sheetName val="PR_CN"/>
      <sheetName val="H3_100_Rollforward"/>
      <sheetName val="GAAP_TB_31_12_01__detail_p&amp;l"/>
      <sheetName val="C1-a_300_Conf-3M"/>
      <sheetName val="Balance_Sheet"/>
      <sheetName val="ГПЗ_ПОСД_Способ_закупок"/>
      <sheetName val="исп.см."/>
      <sheetName val="Лист4"/>
      <sheetName val="XREF"/>
      <sheetName val="12НК"/>
      <sheetName val="Общие данные"/>
      <sheetName val="График освоения"/>
      <sheetName val="Амортизация"/>
      <sheetName val="Затраты"/>
      <sheetName val="Налоги"/>
      <sheetName val="Доходы"/>
      <sheetName val="Прибыль"/>
      <sheetName val="Займы"/>
      <sheetName val="Потоки"/>
      <sheetName val="NPV "/>
      <sheetName val="Лист1"/>
      <sheetName val="2.2 ОтклОТМ"/>
      <sheetName val="1.3.2 ОТМ"/>
      <sheetName val="1NK"/>
      <sheetName val="Production_Ref Q-1-3"/>
      <sheetName val="Capex"/>
      <sheetName val="ЛСЦ начисленное на 31.12.08"/>
      <sheetName val="ЛЛизинг начис. на 31.12.08"/>
      <sheetName val="GAAP TB 30.09.01  detail p&amp;l"/>
      <sheetName val="ДС МЗК"/>
      <sheetName val="Книга1"/>
      <sheetName val="из_сем1"/>
      <sheetName val="Добыча_нефти41"/>
      <sheetName val="поставка_сравн131"/>
      <sheetName val="факт_2005_г_1"/>
      <sheetName val="Изменяемые_данные1"/>
      <sheetName val="List_of_values1"/>
      <sheetName val="Water_trucking_20051"/>
      <sheetName val="факс(2005-20гг_)1"/>
      <sheetName val="PP&amp;E_mvt_for_20031"/>
      <sheetName val="дебит_на_31_06_051"/>
      <sheetName val="Лист_11"/>
      <sheetName val="мат_расходы1"/>
      <sheetName val="ремонт_251"/>
      <sheetName val="Combined_TS_EP_KMG_3m_20091"/>
      <sheetName val="PR_CN1"/>
      <sheetName val="H3_100_Rollforward1"/>
      <sheetName val="GAAP_TB_31_12_01__detail_p&amp;l1"/>
      <sheetName val="C1-a_300_Conf-3M1"/>
      <sheetName val="Balance_Sheet1"/>
      <sheetName val="ГПЗ_ПОСД_Способ_закупок1"/>
      <sheetName val="Б_мчас_(П)"/>
      <sheetName val="исп_см_"/>
      <sheetName val="Общие_данные"/>
      <sheetName val="График_освоения"/>
      <sheetName val="NPV_"/>
      <sheetName val="шаблон"/>
      <sheetName val="date_list"/>
      <sheetName val="счетчики"/>
      <sheetName val="Ершова"/>
      <sheetName val="линии"/>
      <sheetName val="06.03 Вневедом. и  пожар.  охр."/>
      <sheetName val="Due from banks"/>
      <sheetName val="УОС-3"/>
      <sheetName val="Дебиторка"/>
      <sheetName val="Assumptions"/>
      <sheetName val="эксп"/>
      <sheetName val="Фин план"/>
      <sheetName val="Баланс-2050 (финал.расчет!)"/>
      <sheetName val="Результаты анализа"/>
      <sheetName val="VLOOKUP"/>
      <sheetName val="INPUTMASTER"/>
      <sheetName val="XLR_NoRangeSheet"/>
      <sheetName val="Начисления процентов"/>
      <sheetName val="ввод-вывод ОС авг2004- 2005"/>
      <sheetName val="Гр5(о)"/>
      <sheetName val="Лист2"/>
      <sheetName val="1 квартал"/>
      <sheetName val="ГК лохл"/>
      <sheetName val="NewCashFlow"/>
      <sheetName val="Год"/>
      <sheetName val="Фонд"/>
      <sheetName val="2_2_ОтклОТМ"/>
      <sheetName val="1_3_2_ОТМ"/>
      <sheetName val="Production_Ref_Q-1-3"/>
      <sheetName val="ЛСЦ_начисленное_на_31_12_08"/>
      <sheetName val="ЛЛизинг_начис__на_31_12_08"/>
      <sheetName val="GAAP_TB_30_09_01__detail_p&amp;l"/>
      <sheetName val="ДС_МЗК"/>
      <sheetName val="ГК_лохл"/>
      <sheetName val="1_квартал"/>
      <sheetName val="консалт"/>
      <sheetName val="Comp06"/>
      <sheetName val="Глоссарий"/>
      <sheetName val="Orders"/>
      <sheetName val="IFRS FS"/>
      <sheetName val="Доп инфо"/>
      <sheetName val="ОСВ"/>
      <sheetName val="Содержание"/>
      <sheetName val="b-4"/>
      <sheetName val="ФОТ (2012)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>
        <row r="2">
          <cell r="A2" t="str">
            <v>A B Commerce ТОО</v>
          </cell>
        </row>
      </sheetData>
      <sheetData sheetId="91">
        <row r="2">
          <cell r="A2" t="str">
            <v>A B Commerce ТОО</v>
          </cell>
        </row>
      </sheetData>
      <sheetData sheetId="92">
        <row r="2">
          <cell r="A2" t="str">
            <v>A B Commerce ТОО</v>
          </cell>
        </row>
      </sheetData>
      <sheetData sheetId="93">
        <row r="2">
          <cell r="A2" t="str">
            <v>A B Commerce ТОО</v>
          </cell>
        </row>
      </sheetData>
      <sheetData sheetId="94">
        <row r="2">
          <cell r="A2" t="str">
            <v>A B Commerce ТОО</v>
          </cell>
        </row>
      </sheetData>
      <sheetData sheetId="95">
        <row r="2">
          <cell r="A2" t="str">
            <v>A B Commerce ТОО</v>
          </cell>
        </row>
      </sheetData>
      <sheetData sheetId="96">
        <row r="2">
          <cell r="A2" t="str">
            <v>A B Commerce ТОО</v>
          </cell>
        </row>
      </sheetData>
      <sheetData sheetId="97">
        <row r="2">
          <cell r="A2" t="str">
            <v>A B Commerce ТОО</v>
          </cell>
        </row>
      </sheetData>
      <sheetData sheetId="98">
        <row r="2">
          <cell r="A2" t="str">
            <v>A B Commerce ТОО</v>
          </cell>
        </row>
      </sheetData>
      <sheetData sheetId="99">
        <row r="2">
          <cell r="A2" t="str">
            <v>A B Commerce ТОО</v>
          </cell>
        </row>
      </sheetData>
      <sheetData sheetId="100">
        <row r="2">
          <cell r="A2" t="str">
            <v>A B Commerce ТОО</v>
          </cell>
        </row>
      </sheetData>
      <sheetData sheetId="101">
        <row r="2">
          <cell r="A2" t="str">
            <v>A B Commerce ТОО</v>
          </cell>
        </row>
      </sheetData>
      <sheetData sheetId="102">
        <row r="2">
          <cell r="A2" t="str">
            <v>A B Commerce ТОО</v>
          </cell>
        </row>
      </sheetData>
      <sheetData sheetId="103">
        <row r="2">
          <cell r="A2" t="str">
            <v>A B Commerce ТОО</v>
          </cell>
        </row>
      </sheetData>
      <sheetData sheetId="104">
        <row r="2">
          <cell r="A2" t="str">
            <v>A B Commerce ТОО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>
        <row r="2">
          <cell r="A2" t="str">
            <v>A B Commerce ТОО</v>
          </cell>
        </row>
      </sheetData>
      <sheetData sheetId="131">
        <row r="2">
          <cell r="A2" t="str">
            <v>A B Commerce ТОО</v>
          </cell>
        </row>
      </sheetData>
      <sheetData sheetId="132">
        <row r="2">
          <cell r="A2" t="str">
            <v>A B Commerce ТОО</v>
          </cell>
        </row>
      </sheetData>
      <sheetData sheetId="133">
        <row r="2">
          <cell r="A2" t="str">
            <v>A B Commerce ТОО</v>
          </cell>
        </row>
      </sheetData>
      <sheetData sheetId="134">
        <row r="2">
          <cell r="A2" t="str">
            <v>A B Commerce ТОО</v>
          </cell>
        </row>
      </sheetData>
      <sheetData sheetId="135">
        <row r="2">
          <cell r="A2" t="str">
            <v>A B Commerce ТОО</v>
          </cell>
        </row>
      </sheetData>
      <sheetData sheetId="136">
        <row r="2">
          <cell r="A2" t="str">
            <v>A B Commerce ТОО</v>
          </cell>
        </row>
      </sheetData>
      <sheetData sheetId="137">
        <row r="2">
          <cell r="A2" t="str">
            <v>A B Commerce ТОО</v>
          </cell>
        </row>
      </sheetData>
      <sheetData sheetId="138">
        <row r="2">
          <cell r="A2" t="str">
            <v>A B Commerce ТОО</v>
          </cell>
        </row>
      </sheetData>
      <sheetData sheetId="139">
        <row r="2">
          <cell r="A2" t="str">
            <v>A B Commerce ТОО</v>
          </cell>
        </row>
      </sheetData>
      <sheetData sheetId="140">
        <row r="2">
          <cell r="A2" t="str">
            <v>A B Commerce ТОО</v>
          </cell>
        </row>
      </sheetData>
      <sheetData sheetId="141">
        <row r="2">
          <cell r="A2" t="str">
            <v>A B Commerce ТОО</v>
          </cell>
        </row>
      </sheetData>
      <sheetData sheetId="142">
        <row r="2">
          <cell r="A2" t="str">
            <v>A B Commerce ТОО</v>
          </cell>
        </row>
      </sheetData>
      <sheetData sheetId="143">
        <row r="2">
          <cell r="A2" t="str">
            <v>A B Commerce ТОО</v>
          </cell>
        </row>
      </sheetData>
      <sheetData sheetId="144">
        <row r="2">
          <cell r="A2" t="str">
            <v>A B Commerce ТОО</v>
          </cell>
        </row>
      </sheetData>
      <sheetData sheetId="145">
        <row r="2">
          <cell r="A2" t="str">
            <v>A B Commerce ТОО</v>
          </cell>
        </row>
      </sheetData>
      <sheetData sheetId="146">
        <row r="2">
          <cell r="A2" t="str">
            <v>A B Commerce ТОО</v>
          </cell>
        </row>
      </sheetData>
      <sheetData sheetId="147">
        <row r="2">
          <cell r="A2" t="str">
            <v>A B Commerce ТОО</v>
          </cell>
        </row>
      </sheetData>
      <sheetData sheetId="148">
        <row r="2">
          <cell r="A2" t="str">
            <v>A B Commerce ТОО</v>
          </cell>
        </row>
      </sheetData>
      <sheetData sheetId="149">
        <row r="2">
          <cell r="A2" t="str">
            <v>A B Commerce ТОО</v>
          </cell>
        </row>
      </sheetData>
      <sheetData sheetId="150">
        <row r="2">
          <cell r="A2" t="str">
            <v>A B Commerce ТОО</v>
          </cell>
        </row>
      </sheetData>
      <sheetData sheetId="151">
        <row r="2">
          <cell r="A2" t="str">
            <v>A B Commerce ТОО</v>
          </cell>
        </row>
      </sheetData>
      <sheetData sheetId="152">
        <row r="2">
          <cell r="A2" t="str">
            <v>A B Commerce ТОО</v>
          </cell>
        </row>
      </sheetData>
      <sheetData sheetId="153">
        <row r="2">
          <cell r="A2" t="str">
            <v>A B Commerce ТОО</v>
          </cell>
        </row>
      </sheetData>
      <sheetData sheetId="154">
        <row r="2">
          <cell r="A2" t="str">
            <v>A B Commerce ТОО</v>
          </cell>
        </row>
      </sheetData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>
        <row r="2">
          <cell r="A2" t="str">
            <v>A B Commerce ТОО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 refreshError="1"/>
      <sheetData sheetId="200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-1"/>
      <sheetName val="U-2 (2)"/>
      <sheetName val="U-2"/>
      <sheetName val="факт 2005 г."/>
      <sheetName val="Форма2"/>
      <sheetName val="OTHER WP"/>
      <sheetName val="Income tax summary"/>
      <sheetName val="д.7.001"/>
      <sheetName val="Добыча нефти4"/>
      <sheetName val="поставка сравн13"/>
      <sheetName val="3310"/>
      <sheetName val="группа"/>
      <sheetName val="из сем"/>
      <sheetName val="Добычанефти4"/>
      <sheetName val="поставкасравн13"/>
      <sheetName val="ГК"/>
      <sheetName val="Пр3"/>
      <sheetName val="Курс"/>
      <sheetName val="I. Прогноз доходов"/>
      <sheetName val="#RE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content"/>
      <sheetName val="sensitiv"/>
      <sheetName val="Kz BS"/>
      <sheetName val="FixedAssets"/>
      <sheetName val="P&amp;L"/>
      <sheetName val="CashFlowА3"/>
      <sheetName val="CurrentLiabilities"/>
      <sheetName val="APC_Depts"/>
      <sheetName val="Taxes"/>
      <sheetName val="CurrentAssets"/>
      <sheetName val="AP А3"/>
      <sheetName val="Investment"/>
      <sheetName val="Financing_Equity"/>
      <sheetName val="Sales_Debtors А3"/>
      <sheetName val="Production"/>
      <sheetName val="Fuel_Tenge"/>
      <sheetName val="Financial ratios А3"/>
      <sheetName val="из сем"/>
      <sheetName val="Ден потоки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Добыча нефти4"/>
      <sheetName val="поставка сравн13"/>
      <sheetName val="свод"/>
      <sheetName val="группа"/>
      <sheetName val="план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Добычанефти4"/>
      <sheetName val="поставкасравн13"/>
      <sheetName val="из сем"/>
      <sheetName val="Форма2"/>
      <sheetName val="Преискурант"/>
      <sheetName val="Пр2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группа"/>
      <sheetName val="PP&amp;E mvt for 2003"/>
      <sheetName val="аренда"/>
      <sheetName val="Справочник"/>
      <sheetName val="ДБСП_02_ 2002"/>
      <sheetName val="Баланс"/>
      <sheetName val="факт 2005 г."/>
      <sheetName val="Лист1 (3)"/>
      <sheetName val="на 31.12.07 (4)"/>
      <sheetName val="CIP Dec 2006"/>
      <sheetName val="Лист1"/>
      <sheetName val="7.1"/>
      <sheetName val="КлассификаторЗнач"/>
      <sheetName val="Изменяемые данные"/>
      <sheetName val="Assumptions"/>
      <sheetName val="эксп"/>
      <sheetName val="Financial ratios А3"/>
      <sheetName val="потр"/>
      <sheetName val="СН"/>
      <sheetName val="Ден потоки"/>
      <sheetName val="план07"/>
      <sheetName val="Лист3"/>
      <sheetName val="Расчет2000Прямой"/>
      <sheetName val="топливо"/>
      <sheetName val="Потребители"/>
      <sheetName val="Осн"/>
      <sheetName val="План закупок"/>
      <sheetName val="Командировочные расходы"/>
      <sheetName val="Ввод"/>
      <sheetName val="12 из 57 АЗС"/>
      <sheetName val="ОборБалФормОтч"/>
      <sheetName val="  2.3.2"/>
      <sheetName val="МО 0012"/>
      <sheetName val="0. Данные"/>
      <sheetName val="цены"/>
      <sheetName val="аренда цс"/>
      <sheetName val="пр 6 дох"/>
      <sheetName val="точн2"/>
      <sheetName val="KTG_m"/>
      <sheetName val="СПгнг"/>
      <sheetName val="MS"/>
      <sheetName val="name"/>
      <sheetName val="мат расходы"/>
      <sheetName val="Налоги на транспорт"/>
      <sheetName val="6 NK"/>
      <sheetName val="справка"/>
      <sheetName val="Sheet1"/>
      <sheetName val="ОХР"/>
      <sheetName val="#ССЫЛКА"/>
      <sheetName val="Форма1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всп"/>
      <sheetName val="свод2010г по гр."/>
      <sheetName val="Статьи затрат"/>
      <sheetName val="Income $"/>
      <sheetName val="14.1.2.2.(Услуги связи)"/>
      <sheetName val="Ф3"/>
      <sheetName val="НДС"/>
      <sheetName val="balans 3"/>
      <sheetName val="З"/>
      <sheetName val="1.411.1"/>
      <sheetName val="ОТиТБ"/>
      <sheetName val="00"/>
      <sheetName val="Haul cons"/>
      <sheetName val="Распределение прибыли"/>
      <sheetName val="s"/>
      <sheetName val="2008 ГСМ"/>
      <sheetName val="канц"/>
      <sheetName val="Плата за загрязнение "/>
      <sheetName val="Типограф"/>
      <sheetName val="ДД"/>
      <sheetName val="3.ФОТ"/>
      <sheetName val="Бюдж-тенге"/>
      <sheetName val="2а (4)"/>
      <sheetName val="2в"/>
      <sheetName val="общ-нефт"/>
      <sheetName val="выданы таб № (от 25.01.12 ОК)"/>
      <sheetName val="F1002"/>
      <sheetName val="НДПИ"/>
      <sheetName val="персонала"/>
      <sheetName val="по 2007 году план на 2008 год"/>
      <sheetName val="Movements"/>
      <sheetName val="Страхование ГПО охр.2"/>
      <sheetName val="исп.см."/>
      <sheetName val="Comp06"/>
      <sheetName val="предприятия"/>
      <sheetName val="оборудование"/>
      <sheetName val="SUN TB"/>
      <sheetName val="ЦентрЗатр"/>
      <sheetName val="ЕдИзм"/>
      <sheetName val="Предпр"/>
      <sheetName val="СписокТЭП"/>
      <sheetName val="C-Total Market"/>
      <sheetName val="I-Demand Drivers"/>
      <sheetName val="ECM_PP"/>
      <sheetName val="XLR_NoRangeSheet"/>
      <sheetName val="ведомость"/>
      <sheetName val="расчет ГСМ НА 2013Г"/>
      <sheetName val="канат.прод."/>
      <sheetName val="NPV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2.2 ОтклОТМ"/>
      <sheetName val="1.3.2 ОТМ"/>
      <sheetName val="Курсы"/>
      <sheetName val="д.7.001"/>
      <sheetName val="3БК Инвестиции"/>
      <sheetName val="26.04.2013 (2)"/>
      <sheetName val="Транспорт"/>
      <sheetName val="Depr"/>
      <sheetName val="Control"/>
      <sheetName val="VLOOKUP"/>
      <sheetName val="INPUTMASTER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из_сем2"/>
      <sheetName val="PP&amp;E_mvt_for_2003"/>
      <sheetName val="ДБСП_02__2002"/>
      <sheetName val="Лист1_(3)"/>
      <sheetName val="на_31_12_07_(4)"/>
      <sheetName val="CIP_Dec_2006"/>
      <sheetName val="факт_2005_г_"/>
      <sheetName val="7_1"/>
      <sheetName val="Изменяемые_данные"/>
      <sheetName val="Financial_ratios_А3"/>
      <sheetName val="План_закупок"/>
      <sheetName val="Командировочные_расходы"/>
      <sheetName val="12_из_57_АЗС"/>
      <sheetName val="__2_3_2"/>
      <sheetName val="МО_001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свод2010г_по_гр_"/>
      <sheetName val="Статьи_затрат"/>
      <sheetName val="Income_$"/>
      <sheetName val="14_1_2_2_(Услуги_связи)"/>
      <sheetName val="balans_3"/>
      <sheetName val="1_411_1"/>
      <sheetName val="Ден_потоки"/>
      <sheetName val="Haul_cons"/>
      <sheetName val="Распределение_прибыли"/>
      <sheetName val="2008_ГСМ"/>
      <sheetName val="Плата_за_загрязнение_"/>
      <sheetName val="3_ФОТ"/>
      <sheetName val="2а_(4)"/>
      <sheetName val="выданы_таб_№_(от_25_01_12_ОК)"/>
      <sheetName val="по_2007_году_план_на_2008_год"/>
      <sheetName val="Страхование_ГПО_охр_2"/>
      <sheetName val="исп_см_"/>
      <sheetName val="SUN_TB"/>
      <sheetName val="C-Total_Market"/>
      <sheetName val="I-Demand_Drivers"/>
      <sheetName val="расчет_ГСМ_НА_2013Г"/>
      <sheetName val="канат_прод_"/>
      <sheetName val="2_2_ОтклОТМ"/>
      <sheetName val="1_3_2_ОТМ"/>
      <sheetName val="д_7_001"/>
      <sheetName val="3БК_Инвестиции"/>
      <sheetName val="26_04_2013_(2)"/>
      <sheetName val="Запрос"/>
      <sheetName val="month"/>
      <sheetName val="Лист2"/>
      <sheetName val="линии"/>
      <sheetName val="счетчики"/>
      <sheetName val="СВОД Логистика"/>
      <sheetName val="апрель"/>
      <sheetName val="май"/>
      <sheetName val="март"/>
      <sheetName val="фев"/>
      <sheetName val="класс"/>
      <sheetName val="Список"/>
      <sheetName val="Treatment Summary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из_сем3"/>
      <sheetName val="PP&amp;E_mvt_for_20031"/>
      <sheetName val="ДБСП_02__20021"/>
      <sheetName val="факт_2005_г_1"/>
      <sheetName val="Лист1_(3)1"/>
      <sheetName val="на_31_12_07_(4)1"/>
      <sheetName val="CIP_Dec_20061"/>
      <sheetName val="7_11"/>
      <sheetName val="Изменяемые_данные1"/>
      <sheetName val="Financial_ratios_А31"/>
      <sheetName val="План_закупок1"/>
      <sheetName val="Командировочные_расходы1"/>
      <sheetName val="12_из_57_АЗС1"/>
      <sheetName val="__2_3_21"/>
      <sheetName val="МО_00121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свод2010г_по_гр_1"/>
      <sheetName val="Статьи_затрат1"/>
      <sheetName val="Income_$1"/>
      <sheetName val="14_1_2_2_(Услуги_связи)1"/>
      <sheetName val="balans_31"/>
      <sheetName val="1_411_11"/>
      <sheetName val="Ден_потоки1"/>
      <sheetName val="Haul_cons1"/>
      <sheetName val="Распределение_прибыли1"/>
      <sheetName val="2008_ГСМ1"/>
      <sheetName val="Плата_за_загрязнение_1"/>
      <sheetName val="3_ФОТ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SUN_TB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6_04_2013_(2)1"/>
      <sheetName val="СВОД_Логистика"/>
      <sheetName val="Treatment_Summary"/>
      <sheetName val="ремонт 25"/>
      <sheetName val="1610"/>
      <sheetName val="1210"/>
      <sheetName val="TB"/>
      <sheetName val="PR CN"/>
      <sheetName val="FES"/>
      <sheetName val="ремонт_25"/>
      <sheetName val="PR_CN"/>
      <sheetName val="Кабельная продукция"/>
      <sheetName val="Ком плат"/>
      <sheetName val="Списки"/>
      <sheetName val="УО"/>
      <sheetName val="_ 2_3_2"/>
      <sheetName val="SAD Schedule"/>
      <sheetName val="расчет прибыли"/>
      <sheetName val="амортиз_ввод"/>
      <sheetName val="ГПЗ_ПОСД_Способ закупок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Hidden"/>
      <sheetName val="ДС МЗК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t0_name"/>
      <sheetName val="H3.100 Rollforward"/>
      <sheetName val="PKF-2005"/>
      <sheetName val="GAAP TB 31.12.01  detail p&amp;l"/>
      <sheetName val="Sheet2"/>
      <sheetName val="РСза 6-м 2012"/>
      <sheetName val="июнь"/>
      <sheetName val="Пр3"/>
      <sheetName val="4.Налоги"/>
      <sheetName val="Логистика"/>
      <sheetName val="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рев на 09.06."/>
      <sheetName val="опотиз"/>
      <sheetName val="83"/>
      <sheetName val="B 1"/>
      <sheetName val="C 25"/>
      <sheetName val="A 100"/>
      <sheetName val="B_1"/>
      <sheetName val="C_25"/>
      <sheetName val="A_100"/>
      <sheetName val="2БО"/>
      <sheetName val="Cashflow"/>
      <sheetName val="14_1_2_2__Услуги связи_"/>
      <sheetName val="14_1_2_2__Услуги_связи_"/>
      <sheetName val="Добыча_нефти44"/>
      <sheetName val="Продактс_капвл4"/>
      <sheetName val="поставка_сравн134"/>
      <sheetName val="Капвл_всего4"/>
      <sheetName val="Инв_Прог224"/>
      <sheetName val="Все_пок23_244"/>
      <sheetName val="из_сем4"/>
      <sheetName val="PP&amp;E_mvt_for_20032"/>
      <sheetName val="факт_2005_г_2"/>
      <sheetName val="ДБСП_02__20022"/>
      <sheetName val="Лист1_(3)2"/>
      <sheetName val="на_31_12_07_(4)2"/>
      <sheetName val="CIP_Dec_20062"/>
      <sheetName val="7_12"/>
      <sheetName val="Изменяемые_данные2"/>
      <sheetName val="Financial_ratios_А32"/>
      <sheetName val="План_закупок2"/>
      <sheetName val="Командировочные_расходы2"/>
      <sheetName val="12_из_57_АЗС2"/>
      <sheetName val="МО_00122"/>
      <sheetName val="0__Данные2"/>
      <sheetName val="аренда_цс2"/>
      <sheetName val="пр_6_дох2"/>
      <sheetName val="мат_расходы2"/>
      <sheetName val="Налоги_на_транспорт2"/>
      <sheetName val="6_NK2"/>
      <sheetName val="Сдача_2"/>
      <sheetName val="свод2010г_по_гр_2"/>
      <sheetName val="Статьи_затрат2"/>
      <sheetName val="Income_$2"/>
      <sheetName val="14_1_2_2_(Услуги_связи)2"/>
      <sheetName val="balans_32"/>
      <sheetName val="1_411_12"/>
      <sheetName val="Ден_потоки2"/>
      <sheetName val="Haul_cons2"/>
      <sheetName val="Распределение_прибыли2"/>
      <sheetName val="2008_ГСМ2"/>
      <sheetName val="Плата_за_загрязнение_2"/>
      <sheetName val="3_ФОТ2"/>
      <sheetName val="2а_(4)2"/>
      <sheetName val="выданы_таб_№_(от_25_01_12_ОК)2"/>
      <sheetName val="по_2007_году_план_на_2008_год2"/>
      <sheetName val="Страхование_ГПО_охр_22"/>
      <sheetName val="исп_см_2"/>
      <sheetName val="SUN_TB2"/>
      <sheetName val="C-Total_Market2"/>
      <sheetName val="I-Demand_Drivers2"/>
      <sheetName val="расчет_ГСМ_НА_2013Г2"/>
      <sheetName val="канат_прод_2"/>
      <sheetName val="2_2_ОтклОТМ2"/>
      <sheetName val="1_3_2_ОТМ2"/>
      <sheetName val="д_7_0012"/>
      <sheetName val="3БК_Инвестиции2"/>
      <sheetName val="26_04_2013_(2)2"/>
      <sheetName val="5.3. Усл. связи"/>
      <sheetName val="1 вариант  2009 "/>
      <sheetName val="База"/>
      <sheetName val="XREF"/>
      <sheetName val="Текущие цены"/>
      <sheetName val="рабочий"/>
      <sheetName val="окраска"/>
      <sheetName val="ФС-75"/>
      <sheetName val="ФСМн "/>
      <sheetName val="ФХ "/>
      <sheetName val="ФХС-40 "/>
      <sheetName val="ФХС-48 "/>
      <sheetName val="summary"/>
      <sheetName val="Инвест"/>
      <sheetName val="стр.145 рос. исп"/>
      <sheetName val="Отд.расх"/>
      <sheetName val="муз колледж"/>
      <sheetName val="__2_3_23"/>
      <sheetName val="ремонт_252"/>
      <sheetName val="PR_CN2"/>
      <sheetName val="Treatment_Summary2"/>
      <sheetName val="СВОД_Логистика2"/>
      <sheetName val="Ком_плат1"/>
      <sheetName val="__2_3_24"/>
      <sheetName val="H3_100_Rollforward"/>
      <sheetName val="GAAP_TB_31_12_01__detail_p&amp;l"/>
      <sheetName val="РСза_6-м_2012"/>
      <sheetName val="Кабельная_продукция1"/>
      <sheetName val="4_Налоги"/>
      <sheetName val="7НК"/>
      <sheetName val="стр_145_рос__исп"/>
      <sheetName val="SAD_Schedule"/>
      <sheetName val="расчет_прибыли"/>
      <sheetName val="ГПЗ_ПОСД_Способ_закупок"/>
      <sheetName val="ДС_МЗК"/>
      <sheetName val="Отд_расх"/>
      <sheetName val="Б.мчас (П)"/>
      <sheetName val="list"/>
      <sheetName val="ЦЕХА"/>
      <sheetName val="общ скв"/>
      <sheetName val="Книга1"/>
      <sheetName val="5NK "/>
      <sheetName val="Main Page"/>
      <sheetName val="L-1"/>
      <sheetName val="Индексы"/>
      <sheetName val="сводУМЗ"/>
      <sheetName val=" По скв"/>
      <sheetName val="1кв. "/>
      <sheetName val="2кв."/>
      <sheetName val="План произв-ва (мес.) (бюджет)"/>
      <sheetName val="Загрузка "/>
      <sheetName val="Input TI"/>
      <sheetName val="Макро"/>
      <sheetName val="10 БО (kzt)"/>
      <sheetName val="общ.фонд  "/>
      <sheetName val="Бюджет"/>
      <sheetName val="3НК"/>
      <sheetName val="вознаграждение"/>
      <sheetName val="IFRS FS"/>
      <sheetName val="титфин"/>
      <sheetName val="Пр.М"/>
      <sheetName val="Ф7"/>
      <sheetName val="Ф10"/>
      <sheetName val="Пр1"/>
      <sheetName val="Пр2.2"/>
      <sheetName val="Ф11"/>
      <sheetName val="Пр4 (2)"/>
      <sheetName val="Общие"/>
      <sheetName val="Технический"/>
      <sheetName val="Все_по䀀歎쬂⾕⠠倀"/>
      <sheetName val="Все_по䐀⩛ഀ䎃԰_x0000_缀"/>
      <sheetName val="Все_по⠠렀ኣ㠾ኡ耾"/>
      <sheetName val="Источник финансирования"/>
      <sheetName val="Месяцы"/>
      <sheetName val="ЭКРБ"/>
      <sheetName val="Способ закупки"/>
      <sheetName val="ГБ"/>
      <sheetName val="Допущения"/>
      <sheetName val="34-143"/>
      <sheetName val="7  (3)"/>
      <sheetName val="Кнфиг сетка"/>
      <sheetName val="9-1"/>
      <sheetName val="4"/>
      <sheetName val="1-1"/>
      <sheetName val="1"/>
      <sheetName val="Список документов"/>
      <sheetName val="с 01.08 по 17.10 = 1569 вагонов"/>
      <sheetName val="Лист 1"/>
      <sheetName val="Data"/>
      <sheetName val="Все_по/_x0000_耀S_x0000__x0000_缀"/>
      <sheetName val="Все_по吀ᥢഀ榃԰_x0000_缀"/>
      <sheetName val="Все_по䐀⩛ഀ䎃԰"/>
      <sheetName val="Все_по/"/>
      <sheetName val="Все_по吀ᥢഀ榃԰"/>
      <sheetName val="расчет"/>
      <sheetName val="Текущие_цены"/>
      <sheetName val="ФСМн_"/>
      <sheetName val="ФХ_"/>
      <sheetName val="ФХС-40_"/>
      <sheetName val="ФХС-48_"/>
      <sheetName val="1_вариант__2009_"/>
      <sheetName val="Б_мчас_(П)"/>
      <sheetName val="I__Прогноз_доходов"/>
      <sheetName val=" 4"/>
      <sheetName val="4НК"/>
      <sheetName val="Справка ИЦА"/>
      <sheetName val="Справка 2"/>
      <sheetName val="на 10.02.06"/>
      <sheetName val="_ССЫЛКА"/>
      <sheetName val="Пок"/>
      <sheetName val="Справка "/>
      <sheetName val="ЖГРЭС за 09.02.06"/>
      <sheetName val="КАТО"/>
      <sheetName val="Loans out"/>
      <sheetName val="ОПГЗ"/>
      <sheetName val="План ГЗ"/>
      <sheetName val="Все_по쬂᎕鐁ᘲ䠺"/>
      <sheetName val="july_03_pg8"/>
      <sheetName val="Все_поԯ"/>
      <sheetName val="Проект"/>
      <sheetName val="Пр4"/>
      <sheetName val="Расчеты ОСД"/>
      <sheetName val="[ДБСП_02_ 2002.xls]___Syzdyk_29"/>
      <sheetName val="[ДБСП_02_ 2002.xls]___Syzdykb_2"/>
      <sheetName val="[ДБСП_02_ 2002.xls]___Syzdykb_3"/>
      <sheetName val="[ДБСП_02_ 2002.xls]___Syzdykb_4"/>
      <sheetName val="[ДБСП_02_ 2002.xls]___Syzdykb_5"/>
      <sheetName val="[ДБСП_02_ 2002.xls]___Syzdykb_6"/>
      <sheetName val="[ДБСП_02_ 2002.xls]___Syzdykb_8"/>
      <sheetName val="[ДБСП_02_ 2002.xls]___Syzdykb_7"/>
      <sheetName val="[ДБСП_02_ 2002.xls]___Syzdykb_9"/>
      <sheetName val="[ДБСП_02_ 2002.xls]___Syzdyk_10"/>
      <sheetName val="[ДБСП_02_ 2002.xls]___Syzdyk_11"/>
      <sheetName val="[ДБСП_02_ 2002.xls]___Syzdyk_12"/>
      <sheetName val="Все_поԯ_x0000_缀_x0000__x0000__x0000_턀"/>
      <sheetName val="[ДБСП_02_ 2002.xls]___Syzdyk_19"/>
      <sheetName val="[ДБСП_02_ 2002.xls]___Syzdyk_18"/>
      <sheetName val="[ДБСП_02_ 2002.xls]___Syzdyk_15"/>
      <sheetName val="[ДБСП_02_ 2002.xls]___Syzdyk_13"/>
      <sheetName val="[ДБСП_02_ 2002.xls]___Syzdyk_14"/>
      <sheetName val="[ДБСП_02_ 2002.xls]___Syzdyk_16"/>
      <sheetName val="[ДБСП_02_ 2002.xls]___Syzdyk_17"/>
      <sheetName val="[ДБСП_02_ 2002.xls]___Syzdyk_24"/>
      <sheetName val="[ДБСП_02_ 2002.xls]___Syzdyk_20"/>
      <sheetName val="[ДБСП_02_ 2002.xls]___Syzdyk_21"/>
      <sheetName val="[ДБСП_02_ 2002.xls]___Syzdyk_22"/>
      <sheetName val="[ДБСП_02_ 2002.xls]___Syzdyk_23"/>
      <sheetName val="[ДБСП_02_ 2002.xls]___Syzdyk_25"/>
      <sheetName val="[ДБСП_02_ 2002.xls]___Syzdyk_26"/>
      <sheetName val="[ДБСП_02_ 2002.xls]___Syzdyk_27"/>
      <sheetName val="Статьи"/>
      <sheetName val="[ДБСП_02_ 2002.xls]___Syzdyk_28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12НК"/>
      <sheetName val="I. Прогноз доходов"/>
      <sheetName val="ФБ-1"/>
      <sheetName val="АСТВ"/>
      <sheetName val="RSOILBAL"/>
      <sheetName val="Все_поԯ_x0000_缀_x0000__x0000__x0000_됀"/>
      <sheetName val="Т2"/>
      <sheetName val="Пром1"/>
      <sheetName val="MCC"/>
      <sheetName val="план"/>
      <sheetName val="Сводная по цехам"/>
      <sheetName val="НР"/>
      <sheetName val="ОАР"/>
      <sheetName val="РР"/>
      <sheetName val="Input 2"/>
      <sheetName val="[ДБСП_02_ 2002.xls]___Syzdyk_51"/>
      <sheetName val="[ДБСП_02_ 2002.xls]___Syzdyk_30"/>
      <sheetName val="[ДБСП_02_ 2002.xls]___Syzdyk_32"/>
      <sheetName val="[ДБСП_02_ 2002.xls]___Syzdyk_31"/>
      <sheetName val="[ДБСП_02_ 2002.xls]___Syzdyk_33"/>
      <sheetName val="[ДБСП_02_ 2002.xls]___Syzdyk_34"/>
      <sheetName val="[ДБСП_02_ 2002.xls]___Syzdyk_35"/>
      <sheetName val="[ДБСП_02_ 2002.xls]___Syzdyk_39"/>
      <sheetName val="[ДБСП_02_ 2002.xls]___Syzdyk_36"/>
      <sheetName val="[ДБСП_02_ 2002.xls]___Syzdyk_37"/>
      <sheetName val="[ДБСП_02_ 2002.xls]___Syzdyk_38"/>
      <sheetName val="[ДБСП_02_ 2002.xls]___Syzdyk_41"/>
      <sheetName val="[ДБСП_02_ 2002.xls]___Syzdyk_40"/>
      <sheetName val="[ДБСП_02_ 2002.xls]___Syzdyk_42"/>
      <sheetName val="[ДБСП_02_ 2002.xls]___Syzdyk_43"/>
      <sheetName val="[ДБСП_02_ 2002.xls]___Syzdyk_44"/>
      <sheetName val="[ДБСП_02_ 2002.xls]___Syzdyk_45"/>
      <sheetName val="[ДБСП_02_ 2002.xls]___Syzdyk_46"/>
      <sheetName val="[ДБСП_02_ 2002.xls]___Syzdyk_49"/>
      <sheetName val="[ДБСП_02_ 2002.xls]___Syzdyk_47"/>
      <sheetName val="[ДБСП_02_ 2002.xls]___Syzdyk_48"/>
      <sheetName val="[ДБСП_02_ 2002.xls]___Syzdyk_50"/>
      <sheetName val="[ДБСП_02_ 2002.xls]___Syzdyk_52"/>
      <sheetName val="[ДБСП_02_ 2002.xls]___Syzdyk_54"/>
      <sheetName val="[ДБСП_02_ 2002.xls]___Syzdyk_53"/>
      <sheetName val="[ДБСП_02_ 2002.xls]___Syzdyk_55"/>
      <sheetName val="[ДБСП_02_ 2002.xls]___Syzdyk_56"/>
      <sheetName val="[ДБСП_02_ 2002.xls]___Syzdyk_57"/>
      <sheetName val="[ДБСП_02_ 2002.xls]___Syzdyk_58"/>
      <sheetName val="[ДБСП_02_ 2002.xls]___Syzdyk_59"/>
      <sheetName val="[ДБСП_02_ 2002.xls]___Syzdyk_60"/>
      <sheetName val="[ДБСП_02_ 2002.xls]___Syzdyk_61"/>
      <sheetName val="[ДБСП_02_ 2002.xls]___Syzdyk_62"/>
      <sheetName val="[ДБСП_02_ 2002.xls]___Syzdyk_63"/>
      <sheetName val="[ДБСП_02_ 2002.xls]___Syzdyk_64"/>
      <sheetName val="[ДБСП_02_ 2002.xls]___Syzdy_225"/>
      <sheetName val="[ДБСП_02_ 2002.xls]___Syzdy_126"/>
      <sheetName val="[ДБСП_02_ 2002.xls]___Syzdyk_71"/>
      <sheetName val="[ДБСП_02_ 2002.xls]___Syzdyk_69"/>
      <sheetName val="[ДБСП_02_ 2002.xls]___Syzdyk_67"/>
      <sheetName val="[ДБСП_02_ 2002.xls]___Syzdyk_65"/>
      <sheetName val="[ДБСП_02_ 2002.xls]___Syzdyk_66"/>
      <sheetName val="[ДБСП_02_ 2002.xls]___Syzdyk_68"/>
      <sheetName val="[ДБСП_02_ 2002.xls]___Syzdyk_70"/>
      <sheetName val="[ДБСП_02_ 2002.xls]___Syzdyk_73"/>
      <sheetName val="[ДБСП_02_ 2002.xls]___Syzdyk_72"/>
      <sheetName val="[ДБСП_02_ 2002.xls]___Syzdyk_81"/>
      <sheetName val="[ДБСП_02_ 2002.xls]___Syzdyk_74"/>
      <sheetName val="[ДБСП_02_ 2002.xls]___Syzdyk_75"/>
      <sheetName val="[ДБСП_02_ 2002.xls]___Syzdyk_76"/>
      <sheetName val="[ДБСП_02_ 2002.xls]___Syzdyk_77"/>
      <sheetName val="[ДБСП_02_ 2002.xls]___Syzdyk_78"/>
      <sheetName val="[ДБСП_02_ 2002.xls]___Syzdyk_79"/>
      <sheetName val="[ДБСП_02_ 2002.xls]___Syzdyk_80"/>
      <sheetName val="[ДБСП_02_ 2002.xls]___Syzdyk_83"/>
      <sheetName val="[ДБСП_02_ 2002.xls]___Syzdyk_82"/>
      <sheetName val="[ДБСП_02_ 2002.xls]___Syzdyk_84"/>
      <sheetName val="[ДБСП_02_ 2002.xls]___Syzdyk_85"/>
      <sheetName val="[ДБСП_02_ 2002.xls]___Syzdyk_87"/>
      <sheetName val="[ДБСП_02_ 2002.xls]___Syzdyk_86"/>
      <sheetName val="[ДБСП_02_ 2002.xls]___Syzdyk_89"/>
      <sheetName val="[ДБСП_02_ 2002.xls]___Syzdyk_88"/>
      <sheetName val="[ДБСП_02_ 2002.xls]___Syzdyk_90"/>
      <sheetName val="[ДБСП_02_ 2002.xls]___Syzdyk_91"/>
      <sheetName val="[ДБСП_02_ 2002.xls]___Syzdyk_93"/>
      <sheetName val="[ДБСП_02_ 2002.xls]___Syzdyk_92"/>
      <sheetName val="[ДБСП_02_ 2002.xls]___Syzdyk_94"/>
      <sheetName val="[ДБСП_02_ 2002.xls]___Syzdyk_96"/>
      <sheetName val="[ДБСП_02_ 2002.xls]___Syzdyk_95"/>
      <sheetName val="[ДБСП_02_ 2002.xls]___Syzdyk_97"/>
      <sheetName val="[ДБСП_02_ 2002.xls]___Syzdyk_98"/>
      <sheetName val="[ДБСП_02_ 2002.xls]___Syzdyk_99"/>
      <sheetName val="[ДБСП_02_ 2002.xls]___Syzdy_101"/>
      <sheetName val="[ДБСП_02_ 2002.xls]___Syzdy_100"/>
      <sheetName val="[ДБСП_02_ 2002.xls]___Syzdy_103"/>
      <sheetName val="[ДБСП_02_ 2002.xls]___Syzdy_102"/>
      <sheetName val="[ДБСП_02_ 2002.xls]___Syzdy_111"/>
      <sheetName val="[ДБСП_02_ 2002.xls]___Syzdy_104"/>
      <sheetName val="[ДБСП_02_ 2002.xls]___Syzdy_105"/>
      <sheetName val="[ДБСП_02_ 2002.xls]___Syzdy_106"/>
      <sheetName val="[ДБСП_02_ 2002.xls]___Syzdy_107"/>
      <sheetName val="[ДБСП_02_ 2002.xls]___Syzdy_108"/>
      <sheetName val="[ДБСП_02_ 2002.xls]___Syzdy_109"/>
      <sheetName val="[ДБСП_02_ 2002.xls]___Syzdy_110"/>
      <sheetName val="[ДБСП_02_ 2002.xls]___Syzdy_113"/>
      <sheetName val="[ДБСП_02_ 2002.xls]___Syzdy_112"/>
      <sheetName val="[ДБСП_02_ 2002.xls]___Syzdy_116"/>
      <sheetName val="[ДБСП_02_ 2002.xls]___Syzdy_114"/>
      <sheetName val="[ДБСП_02_ 2002.xls]___Syzdy_115"/>
      <sheetName val="[ДБСП_02_ 2002.xls]___Syzdy_117"/>
      <sheetName val="[ДБСП_02_ 2002.xls]___Syzdy_118"/>
      <sheetName val="[ДБСП_02_ 2002.xls]___Syzdy_119"/>
      <sheetName val="[ДБСП_02_ 2002.xls]___Syzdy_120"/>
      <sheetName val="[ДБСП_02_ 2002.xls]___Syzdy_121"/>
      <sheetName val="[ДБСП_02_ 2002.xls]___Syzdy_122"/>
      <sheetName val="[ДБСП_02_ 2002.xls]___Syzdy_123"/>
      <sheetName val="[ДБСП_02_ 2002.xls]___Syzdy_124"/>
      <sheetName val="[ДБСП_02_ 2002.xls]___Syzdy_125"/>
      <sheetName val="[ДБСП_02_ 2002.xls]___Syzdy_193"/>
      <sheetName val="[ДБСП_02_ 2002.xls]___Syzdy_134"/>
      <sheetName val="[ДБСП_02_ 2002.xls]___Syzdy_129"/>
      <sheetName val="[ДБСП_02_ 2002.xls]___Syzdy_127"/>
      <sheetName val="[ДБСП_02_ 2002.xls]___Syzdy_128"/>
      <sheetName val="[ДБСП_02_ 2002.xls]___Syzdy_130"/>
      <sheetName val="[ДБСП_02_ 2002.xls]___Syzdy_133"/>
      <sheetName val="[ДБСП_02_ 2002.xls]___Syzdy_131"/>
      <sheetName val="[ДБСП_02_ 2002.xls]___Syzdy_132"/>
      <sheetName val="[ДБСП_02_ 2002.xls]___Syzdy_135"/>
      <sheetName val="[ДБСП_02_ 2002.xls]___Syzdy_138"/>
      <sheetName val="[ДБСП_02_ 2002.xls]___Syzdy_136"/>
      <sheetName val="[ДБСП_02_ 2002.xls]___Syzdy_137"/>
      <sheetName val="[ДБСП_02_ 2002.xls]___Syzdy_139"/>
      <sheetName val="[ДБСП_02_ 2002.xls]___Syzdy_140"/>
      <sheetName val="[ДБСП_02_ 2002.xls]___Syzdy_144"/>
      <sheetName val="[ДБСП_02_ 2002.xls]___Syzdy_141"/>
      <sheetName val="[ДБСП_02_ 2002.xls]___Syzdy_142"/>
      <sheetName val="[ДБСП_02_ 2002.xls]___Syzdy_143"/>
      <sheetName val="[ДБСП_02_ 2002.xls]___Syzdy_145"/>
      <sheetName val="[ДБСП_02_ 2002.xls]___Syzdy_146"/>
      <sheetName val="[ДБСП_02_ 2002.xls]___Syzdy_147"/>
      <sheetName val="[ДБСП_02_ 2002.xls]___Syzdy_149"/>
      <sheetName val="[ДБСП_02_ 2002.xls]___Syzdy_148"/>
      <sheetName val="[ДБСП_02_ 2002.xls]___Syzdy_150"/>
      <sheetName val="[ДБСП_02_ 2002.xls]___Syzdy_151"/>
      <sheetName val="[ДБСП_02_ 2002.xls]___Syzdy_152"/>
      <sheetName val="[ДБСП_02_ 2002.xls]___Syzdy_153"/>
      <sheetName val="[ДБСП_02_ 2002.xls]___Syzdy_155"/>
      <sheetName val="[ДБСП_02_ 2002.xls]___Syzdy_154"/>
      <sheetName val="[ДБСП_02_ 2002.xls]___Syzdy_159"/>
      <sheetName val="[ДБСП_02_ 2002.xls]___Syzdy_156"/>
      <sheetName val="[ДБСП_02_ 2002.xls]___Syzdy_157"/>
      <sheetName val="[ДБСП_02_ 2002.xls]___Syzdy_158"/>
      <sheetName val="[ДБСП_02_ 2002.xls]___Syzdy_160"/>
      <sheetName val="[ДБСП_02_ 2002.xls]___Syzdy_163"/>
      <sheetName val="[ДБСП_02_ 2002.xls]___Syzdy_161"/>
      <sheetName val="[ДБСП_02_ 2002.xls]___Syzdy_162"/>
      <sheetName val="[ДБСП_02_ 2002.xls]___Syzdy_164"/>
      <sheetName val="[ДБСП_02_ 2002.xls]___Syzdy_166"/>
      <sheetName val="[ДБСП_02_ 2002.xls]___Syzdy_165"/>
      <sheetName val="[ДБСП_02_ 2002.xls]___Syzdy_167"/>
      <sheetName val="[ДБСП_02_ 2002.xls]___Syzdy_168"/>
      <sheetName val="[ДБСП_02_ 2002.xls]___Syzdy_169"/>
      <sheetName val="[ДБСП_02_ 2002.xls]___Syzdy_171"/>
      <sheetName val="[ДБСП_02_ 2002.xls]___Syzdy_170"/>
      <sheetName val="[ДБСП_02_ 2002.xls]___Syzdy_172"/>
      <sheetName val="[ДБСП_02_ 2002.xls]___Syzdy_173"/>
      <sheetName val="[ДБСП_02_ 2002.xls]___Syzdy_175"/>
      <sheetName val="[ДБСП_02_ 2002.xls]___Syzdy_174"/>
      <sheetName val="[ДБСП_02_ 2002.xls]___Syzdy_178"/>
      <sheetName val="[ДБСП_02_ 2002.xls]___Syzdy_176"/>
      <sheetName val="[ДБСП_02_ 2002.xls]___Syzdy_177"/>
      <sheetName val="[ДБСП_02_ 2002.xls]___Syzdy_180"/>
      <sheetName val="[ДБСП_02_ 2002.xls]___Syzdy_179"/>
      <sheetName val="[ДБСП_02_ 2002.xls]___Syzdy_183"/>
      <sheetName val="[ДБСП_02_ 2002.xls]___Syzdy_181"/>
      <sheetName val="[ДБСП_02_ 2002.xls]___Syzdy_182"/>
      <sheetName val="[ДБСП_02_ 2002.xls]___Syzdy_184"/>
      <sheetName val="[ДБСП_02_ 2002.xls]___Syzdy_185"/>
      <sheetName val="[ДБСП_02_ 2002.xls]___Syzdy_186"/>
      <sheetName val="[ДБСП_02_ 2002.xls]___Syzdy_187"/>
      <sheetName val="[ДБСП_02_ 2002.xls]___Syzdy_188"/>
      <sheetName val="[ДБСП_02_ 2002.xls]___Syzdy_190"/>
      <sheetName val="[ДБСП_02_ 2002.xls]___Syzdy_189"/>
      <sheetName val="[ДБСП_02_ 2002.xls]___Syzdy_191"/>
      <sheetName val="[ДБСП_02_ 2002.xls]___Syzdy_192"/>
      <sheetName val="[ДБСП_02_ 2002.xls]___Syzdy_208"/>
      <sheetName val="[ДБСП_02_ 2002.xls]___Syzdy_195"/>
      <sheetName val="[ДБСП_02_ 2002.xls]___Syzdy_194"/>
      <sheetName val="[ДБСП_02_ 2002.xls]___Syzdy_196"/>
      <sheetName val="[ДБСП_02_ 2002.xls]___Syzdy_197"/>
      <sheetName val="[ДБСП_02_ 2002.xls]___Syzdy_199"/>
      <sheetName val="[ДБСП_02_ 2002.xls]___Syzdy_198"/>
      <sheetName val="[ДБСП_02_ 2002.xls]___Syzdy_200"/>
      <sheetName val="[ДБСП_02_ 2002.xls]___Syzdy_201"/>
      <sheetName val="[ДБСП_02_ 2002.xls]___Syzdy_202"/>
      <sheetName val="[ДБСП_02_ 2002.xls]___Syzdy_203"/>
      <sheetName val="[ДБСП_02_ 2002.xls]___Syzdy_204"/>
      <sheetName val="[ДБСП_02_ 2002.xls]___Syzdy_205"/>
      <sheetName val="[ДБСП_02_ 2002.xls]___Syzdy_206"/>
      <sheetName val="[ДБСП_02_ 2002.xls]___Syzdy_207"/>
      <sheetName val="[ДБСП_02_ 2002.xls]___Syzdy_209"/>
      <sheetName val="[ДБСП_02_ 2002.xls]___Syzdy_211"/>
      <sheetName val="[ДБСП_02_ 2002.xls]___Syzdy_210"/>
      <sheetName val="[ДБСП_02_ 2002.xls]___Syzdy_212"/>
      <sheetName val="[ДБСП_02_ 2002.xls]___Syzdy_221"/>
      <sheetName val="[ДБСП_02_ 2002.xls]___Syzdy_213"/>
      <sheetName val="[ДБСП_02_ 2002.xls]___Syzdy_214"/>
      <sheetName val="[ДБСП_02_ 2002.xls]___Syzdy_215"/>
      <sheetName val="[ДБСП_02_ 2002.xls]___Syzdy_220"/>
      <sheetName val="КОРП-1"/>
      <sheetName val="Все_по㐀ᕞഀ䞃԰_x0000_缀"/>
      <sheetName val="EMPLANM"/>
      <sheetName val="ремонтТ9"/>
      <sheetName val="Ф1"/>
      <sheetName val="ОПУ_сверка"/>
      <sheetName val="доходы и расходы "/>
      <sheetName val="расш. себестоим."/>
      <sheetName val="расш реал"/>
      <sheetName val="расш ОАР"/>
      <sheetName val="Ф2"/>
      <sheetName val="Ф4"/>
      <sheetName val="CURCURS"/>
      <sheetName val="Год"/>
      <sheetName val="Strat 1H 2008"/>
      <sheetName val="Настройки"/>
      <sheetName val="breakdown"/>
      <sheetName val="P&amp;L"/>
      <sheetName val="Provisions"/>
      <sheetName val="FA depreciation"/>
      <sheetName val="Data-in"/>
      <sheetName val="1NK"/>
      <sheetName val="Налоги"/>
      <sheetName val="___Syzdykbaeva__________Docum_2"/>
      <sheetName val="___Syzdykbaeva__________Docum_3"/>
      <sheetName val="[ДБСП_02_ 2002.xls]___Syzdy_216"/>
      <sheetName val="[ДБСП_02_ 2002.xls]___Syzdy_217"/>
      <sheetName val="[ДБСП_02_ 2002.xls]___Syzdy_218"/>
      <sheetName val="[ДБСП_02_ 2002.xls]___Syzdy_219"/>
      <sheetName val="[ДБСП_02_ 2002.xls]___Syzdy_223"/>
      <sheetName val="[ДБСП_02_ 2002.xls]___Syzdy_222"/>
      <sheetName val="[ДБСП_02_ 2002.xls]___Syzdy_224"/>
    </sheetNames>
    <sheetDataSet>
      <sheetData sheetId="0">
        <row r="1">
          <cell r="G1" t="str">
            <v/>
          </cell>
        </row>
      </sheetData>
      <sheetData sheetId="1">
        <row r="1">
          <cell r="G1">
            <v>0</v>
          </cell>
        </row>
      </sheetData>
      <sheetData sheetId="2">
        <row r="1">
          <cell r="G1" t="str">
            <v/>
          </cell>
        </row>
      </sheetData>
      <sheetData sheetId="3">
        <row r="1">
          <cell r="G1">
            <v>0</v>
          </cell>
        </row>
      </sheetData>
      <sheetData sheetId="4">
        <row r="1">
          <cell r="G1" t="str">
            <v/>
          </cell>
        </row>
      </sheetData>
      <sheetData sheetId="5">
        <row r="1">
          <cell r="G1">
            <v>0</v>
          </cell>
        </row>
      </sheetData>
      <sheetData sheetId="6">
        <row r="1">
          <cell r="G1" t="str">
            <v/>
          </cell>
        </row>
      </sheetData>
      <sheetData sheetId="7">
        <row r="1">
          <cell r="G1">
            <v>0</v>
          </cell>
        </row>
      </sheetData>
      <sheetData sheetId="8">
        <row r="1">
          <cell r="G1" t="str">
            <v/>
          </cell>
        </row>
      </sheetData>
      <sheetData sheetId="9">
        <row r="1">
          <cell r="G1">
            <v>0</v>
          </cell>
        </row>
      </sheetData>
      <sheetData sheetId="10">
        <row r="1">
          <cell r="G1" t="str">
            <v/>
          </cell>
        </row>
      </sheetData>
      <sheetData sheetId="11">
        <row r="1">
          <cell r="G1">
            <v>0</v>
          </cell>
        </row>
      </sheetData>
      <sheetData sheetId="12">
        <row r="1">
          <cell r="G1" t="str">
            <v/>
          </cell>
        </row>
      </sheetData>
      <sheetData sheetId="13">
        <row r="1">
          <cell r="G1">
            <v>0</v>
          </cell>
        </row>
      </sheetData>
      <sheetData sheetId="14">
        <row r="1">
          <cell r="G1" t="str">
            <v/>
          </cell>
        </row>
      </sheetData>
      <sheetData sheetId="15">
        <row r="1">
          <cell r="G1">
            <v>0</v>
          </cell>
        </row>
      </sheetData>
      <sheetData sheetId="16">
        <row r="1">
          <cell r="G1" t="str">
            <v/>
          </cell>
        </row>
      </sheetData>
      <sheetData sheetId="17">
        <row r="1">
          <cell r="G1">
            <v>0</v>
          </cell>
        </row>
      </sheetData>
      <sheetData sheetId="18">
        <row r="1">
          <cell r="G1" t="str">
            <v/>
          </cell>
        </row>
      </sheetData>
      <sheetData sheetId="19">
        <row r="1">
          <cell r="G1">
            <v>0</v>
          </cell>
        </row>
      </sheetData>
      <sheetData sheetId="20">
        <row r="1">
          <cell r="G1" t="str">
            <v/>
          </cell>
        </row>
      </sheetData>
      <sheetData sheetId="21">
        <row r="1">
          <cell r="G1">
            <v>0</v>
          </cell>
        </row>
      </sheetData>
      <sheetData sheetId="22">
        <row r="1">
          <cell r="G1" t="str">
            <v/>
          </cell>
        </row>
      </sheetData>
      <sheetData sheetId="23">
        <row r="1">
          <cell r="G1">
            <v>0</v>
          </cell>
        </row>
      </sheetData>
      <sheetData sheetId="24">
        <row r="1">
          <cell r="G1" t="str">
            <v/>
          </cell>
        </row>
      </sheetData>
      <sheetData sheetId="25">
        <row r="1">
          <cell r="G1" t="str">
            <v/>
          </cell>
        </row>
      </sheetData>
      <sheetData sheetId="26">
        <row r="1">
          <cell r="G1" t="str">
            <v/>
          </cell>
        </row>
      </sheetData>
      <sheetData sheetId="27">
        <row r="1">
          <cell r="G1">
            <v>0</v>
          </cell>
        </row>
      </sheetData>
      <sheetData sheetId="28">
        <row r="1">
          <cell r="G1" t="str">
            <v/>
          </cell>
        </row>
      </sheetData>
      <sheetData sheetId="29">
        <row r="1">
          <cell r="G1">
            <v>0</v>
          </cell>
        </row>
      </sheetData>
      <sheetData sheetId="30">
        <row r="1">
          <cell r="G1" t="str">
            <v/>
          </cell>
        </row>
      </sheetData>
      <sheetData sheetId="31">
        <row r="1">
          <cell r="G1">
            <v>0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>
        <row r="1">
          <cell r="G1">
            <v>0</v>
          </cell>
        </row>
      </sheetData>
      <sheetData sheetId="37">
        <row r="1">
          <cell r="G1">
            <v>0</v>
          </cell>
        </row>
      </sheetData>
      <sheetData sheetId="38">
        <row r="1">
          <cell r="G1">
            <v>0</v>
          </cell>
        </row>
      </sheetData>
      <sheetData sheetId="39">
        <row r="1">
          <cell r="G1">
            <v>0</v>
          </cell>
        </row>
      </sheetData>
      <sheetData sheetId="40">
        <row r="1">
          <cell r="G1">
            <v>0</v>
          </cell>
        </row>
      </sheetData>
      <sheetData sheetId="41">
        <row r="1">
          <cell r="G1">
            <v>0</v>
          </cell>
        </row>
      </sheetData>
      <sheetData sheetId="42">
        <row r="1">
          <cell r="G1">
            <v>0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>
        <row r="1">
          <cell r="G1" t="str">
            <v/>
          </cell>
        </row>
      </sheetData>
      <sheetData sheetId="180">
        <row r="1">
          <cell r="G1" t="str">
            <v/>
          </cell>
        </row>
      </sheetData>
      <sheetData sheetId="181">
        <row r="1">
          <cell r="G1" t="str">
            <v/>
          </cell>
        </row>
      </sheetData>
      <sheetData sheetId="182">
        <row r="1">
          <cell r="G1" t="str">
            <v/>
          </cell>
        </row>
      </sheetData>
      <sheetData sheetId="183">
        <row r="1">
          <cell r="G1" t="str">
            <v/>
          </cell>
        </row>
      </sheetData>
      <sheetData sheetId="184">
        <row r="1">
          <cell r="G1" t="str">
            <v xml:space="preserve"> </v>
          </cell>
        </row>
      </sheetData>
      <sheetData sheetId="185">
        <row r="1">
          <cell r="G1" t="str">
            <v/>
          </cell>
        </row>
      </sheetData>
      <sheetData sheetId="186">
        <row r="1">
          <cell r="G1" t="str">
            <v/>
          </cell>
        </row>
      </sheetData>
      <sheetData sheetId="187">
        <row r="1">
          <cell r="G1" t="str">
            <v/>
          </cell>
        </row>
      </sheetData>
      <sheetData sheetId="188">
        <row r="1">
          <cell r="G1" t="str">
            <v/>
          </cell>
        </row>
      </sheetData>
      <sheetData sheetId="189">
        <row r="1">
          <cell r="G1" t="str">
            <v/>
          </cell>
        </row>
      </sheetData>
      <sheetData sheetId="190">
        <row r="1">
          <cell r="G1" t="str">
            <v/>
          </cell>
        </row>
      </sheetData>
      <sheetData sheetId="191">
        <row r="1">
          <cell r="G1" t="str">
            <v/>
          </cell>
        </row>
      </sheetData>
      <sheetData sheetId="192">
        <row r="1">
          <cell r="G1" t="str">
            <v/>
          </cell>
        </row>
      </sheetData>
      <sheetData sheetId="193">
        <row r="1">
          <cell r="G1" t="str">
            <v/>
          </cell>
        </row>
      </sheetData>
      <sheetData sheetId="194">
        <row r="1">
          <cell r="G1" t="str">
            <v/>
          </cell>
        </row>
      </sheetData>
      <sheetData sheetId="195">
        <row r="1">
          <cell r="G1" t="str">
            <v/>
          </cell>
        </row>
      </sheetData>
      <sheetData sheetId="196">
        <row r="1">
          <cell r="G1" t="str">
            <v/>
          </cell>
        </row>
      </sheetData>
      <sheetData sheetId="197">
        <row r="1">
          <cell r="G1" t="str">
            <v xml:space="preserve"> </v>
          </cell>
        </row>
      </sheetData>
      <sheetData sheetId="198">
        <row r="1">
          <cell r="G1" t="str">
            <v/>
          </cell>
        </row>
      </sheetData>
      <sheetData sheetId="199">
        <row r="1">
          <cell r="G1" t="str">
            <v/>
          </cell>
        </row>
      </sheetData>
      <sheetData sheetId="200">
        <row r="1">
          <cell r="G1" t="str">
            <v/>
          </cell>
        </row>
      </sheetData>
      <sheetData sheetId="201">
        <row r="1">
          <cell r="G1" t="str">
            <v/>
          </cell>
        </row>
      </sheetData>
      <sheetData sheetId="202">
        <row r="1">
          <cell r="G1" t="str">
            <v/>
          </cell>
        </row>
      </sheetData>
      <sheetData sheetId="203">
        <row r="1">
          <cell r="G1" t="str">
            <v/>
          </cell>
        </row>
      </sheetData>
      <sheetData sheetId="204">
        <row r="1">
          <cell r="G1" t="str">
            <v/>
          </cell>
        </row>
      </sheetData>
      <sheetData sheetId="205">
        <row r="1">
          <cell r="G1" t="str">
            <v/>
          </cell>
        </row>
      </sheetData>
      <sheetData sheetId="206">
        <row r="1">
          <cell r="G1" t="str">
            <v/>
          </cell>
        </row>
      </sheetData>
      <sheetData sheetId="207">
        <row r="1">
          <cell r="G1" t="str">
            <v/>
          </cell>
        </row>
      </sheetData>
      <sheetData sheetId="208">
        <row r="1">
          <cell r="G1" t="str">
            <v/>
          </cell>
        </row>
      </sheetData>
      <sheetData sheetId="209">
        <row r="1">
          <cell r="G1" t="str">
            <v/>
          </cell>
        </row>
      </sheetData>
      <sheetData sheetId="210">
        <row r="1">
          <cell r="G1" t="str">
            <v xml:space="preserve"> </v>
          </cell>
        </row>
      </sheetData>
      <sheetData sheetId="211">
        <row r="1">
          <cell r="G1" t="str">
            <v/>
          </cell>
        </row>
      </sheetData>
      <sheetData sheetId="212">
        <row r="1">
          <cell r="G1" t="str">
            <v/>
          </cell>
        </row>
      </sheetData>
      <sheetData sheetId="213">
        <row r="1">
          <cell r="G1" t="str">
            <v/>
          </cell>
        </row>
      </sheetData>
      <sheetData sheetId="214">
        <row r="1">
          <cell r="G1" t="str">
            <v/>
          </cell>
        </row>
      </sheetData>
      <sheetData sheetId="215">
        <row r="1">
          <cell r="G1" t="str">
            <v/>
          </cell>
        </row>
      </sheetData>
      <sheetData sheetId="216">
        <row r="1">
          <cell r="G1" t="str">
            <v/>
          </cell>
        </row>
      </sheetData>
      <sheetData sheetId="217">
        <row r="1">
          <cell r="G1" t="str">
            <v/>
          </cell>
        </row>
      </sheetData>
      <sheetData sheetId="218">
        <row r="1">
          <cell r="G1" t="str">
            <v/>
          </cell>
        </row>
      </sheetData>
      <sheetData sheetId="219">
        <row r="1">
          <cell r="G1" t="str">
            <v/>
          </cell>
        </row>
      </sheetData>
      <sheetData sheetId="220">
        <row r="1">
          <cell r="G1" t="str">
            <v/>
          </cell>
        </row>
      </sheetData>
      <sheetData sheetId="221">
        <row r="1">
          <cell r="G1" t="str">
            <v/>
          </cell>
        </row>
      </sheetData>
      <sheetData sheetId="222">
        <row r="1">
          <cell r="G1" t="str">
            <v/>
          </cell>
        </row>
      </sheetData>
      <sheetData sheetId="223">
        <row r="1">
          <cell r="G1" t="str">
            <v xml:space="preserve"> </v>
          </cell>
        </row>
      </sheetData>
      <sheetData sheetId="224">
        <row r="1">
          <cell r="G1" t="str">
            <v/>
          </cell>
        </row>
      </sheetData>
      <sheetData sheetId="225">
        <row r="1">
          <cell r="G1" t="str">
            <v/>
          </cell>
        </row>
      </sheetData>
      <sheetData sheetId="226">
        <row r="1">
          <cell r="G1" t="str">
            <v/>
          </cell>
        </row>
      </sheetData>
      <sheetData sheetId="227">
        <row r="1">
          <cell r="G1" t="str">
            <v xml:space="preserve"> </v>
          </cell>
        </row>
      </sheetData>
      <sheetData sheetId="228">
        <row r="1">
          <cell r="G1" t="str">
            <v/>
          </cell>
        </row>
      </sheetData>
      <sheetData sheetId="229">
        <row r="1">
          <cell r="G1" t="str">
            <v/>
          </cell>
        </row>
      </sheetData>
      <sheetData sheetId="230">
        <row r="1">
          <cell r="G1" t="str">
            <v xml:space="preserve"> </v>
          </cell>
        </row>
      </sheetData>
      <sheetData sheetId="231">
        <row r="1">
          <cell r="G1" t="str">
            <v/>
          </cell>
        </row>
      </sheetData>
      <sheetData sheetId="232">
        <row r="1">
          <cell r="G1" t="str">
            <v/>
          </cell>
        </row>
      </sheetData>
      <sheetData sheetId="233">
        <row r="1">
          <cell r="G1" t="str">
            <v xml:space="preserve"> </v>
          </cell>
        </row>
      </sheetData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1">
          <cell r="G1" t="str">
            <v/>
          </cell>
        </row>
      </sheetData>
      <sheetData sheetId="311">
        <row r="1">
          <cell r="G1" t="str">
            <v/>
          </cell>
        </row>
      </sheetData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>
        <row r="1">
          <cell r="G1" t="str">
            <v/>
          </cell>
        </row>
      </sheetData>
      <sheetData sheetId="374">
        <row r="1">
          <cell r="G1" t="str">
            <v/>
          </cell>
        </row>
      </sheetData>
      <sheetData sheetId="375">
        <row r="1">
          <cell r="G1" t="str">
            <v/>
          </cell>
        </row>
      </sheetData>
      <sheetData sheetId="376">
        <row r="1">
          <cell r="G1" t="str">
            <v/>
          </cell>
        </row>
      </sheetData>
      <sheetData sheetId="377">
        <row r="1">
          <cell r="G1" t="str">
            <v/>
          </cell>
        </row>
      </sheetData>
      <sheetData sheetId="378">
        <row r="1">
          <cell r="G1" t="str">
            <v/>
          </cell>
        </row>
      </sheetData>
      <sheetData sheetId="379">
        <row r="1">
          <cell r="G1" t="str">
            <v/>
          </cell>
        </row>
      </sheetData>
      <sheetData sheetId="380">
        <row r="1">
          <cell r="G1" t="str">
            <v/>
          </cell>
        </row>
      </sheetData>
      <sheetData sheetId="381">
        <row r="1">
          <cell r="G1" t="str">
            <v/>
          </cell>
        </row>
      </sheetData>
      <sheetData sheetId="382">
        <row r="1">
          <cell r="G1" t="str">
            <v/>
          </cell>
        </row>
      </sheetData>
      <sheetData sheetId="383">
        <row r="1">
          <cell r="G1" t="str">
            <v/>
          </cell>
        </row>
      </sheetData>
      <sheetData sheetId="384">
        <row r="1">
          <cell r="G1" t="str">
            <v/>
          </cell>
        </row>
      </sheetData>
      <sheetData sheetId="385">
        <row r="1">
          <cell r="G1" t="str">
            <v/>
          </cell>
        </row>
      </sheetData>
      <sheetData sheetId="386">
        <row r="1">
          <cell r="G1" t="str">
            <v/>
          </cell>
        </row>
      </sheetData>
      <sheetData sheetId="387">
        <row r="1">
          <cell r="G1" t="str">
            <v/>
          </cell>
        </row>
      </sheetData>
      <sheetData sheetId="388">
        <row r="1">
          <cell r="G1" t="str">
            <v/>
          </cell>
        </row>
      </sheetData>
      <sheetData sheetId="389">
        <row r="1">
          <cell r="G1" t="str">
            <v/>
          </cell>
        </row>
      </sheetData>
      <sheetData sheetId="390">
        <row r="1">
          <cell r="G1" t="str">
            <v/>
          </cell>
        </row>
      </sheetData>
      <sheetData sheetId="391">
        <row r="1">
          <cell r="G1" t="str">
            <v/>
          </cell>
        </row>
      </sheetData>
      <sheetData sheetId="392">
        <row r="1">
          <cell r="G1" t="str">
            <v/>
          </cell>
        </row>
      </sheetData>
      <sheetData sheetId="393">
        <row r="1">
          <cell r="G1" t="str">
            <v/>
          </cell>
        </row>
      </sheetData>
      <sheetData sheetId="394">
        <row r="1">
          <cell r="G1">
            <v>0</v>
          </cell>
        </row>
      </sheetData>
      <sheetData sheetId="395">
        <row r="1">
          <cell r="G1">
            <v>0</v>
          </cell>
        </row>
      </sheetData>
      <sheetData sheetId="396">
        <row r="1">
          <cell r="G1" t="str">
            <v/>
          </cell>
        </row>
      </sheetData>
      <sheetData sheetId="397">
        <row r="1">
          <cell r="G1" t="str">
            <v/>
          </cell>
        </row>
      </sheetData>
      <sheetData sheetId="398">
        <row r="1">
          <cell r="G1" t="str">
            <v/>
          </cell>
        </row>
      </sheetData>
      <sheetData sheetId="399">
        <row r="1">
          <cell r="G1" t="str">
            <v/>
          </cell>
        </row>
      </sheetData>
      <sheetData sheetId="400">
        <row r="1">
          <cell r="G1">
            <v>0</v>
          </cell>
        </row>
      </sheetData>
      <sheetData sheetId="401">
        <row r="1">
          <cell r="G1" t="str">
            <v/>
          </cell>
        </row>
      </sheetData>
      <sheetData sheetId="402">
        <row r="1">
          <cell r="G1">
            <v>0</v>
          </cell>
        </row>
      </sheetData>
      <sheetData sheetId="403">
        <row r="1">
          <cell r="G1">
            <v>0</v>
          </cell>
        </row>
      </sheetData>
      <sheetData sheetId="404">
        <row r="1">
          <cell r="G1">
            <v>0</v>
          </cell>
        </row>
      </sheetData>
      <sheetData sheetId="405">
        <row r="1">
          <cell r="G1">
            <v>0</v>
          </cell>
        </row>
      </sheetData>
      <sheetData sheetId="406">
        <row r="1">
          <cell r="G1">
            <v>0</v>
          </cell>
        </row>
      </sheetData>
      <sheetData sheetId="407">
        <row r="1">
          <cell r="G1" t="str">
            <v/>
          </cell>
        </row>
      </sheetData>
      <sheetData sheetId="408">
        <row r="1">
          <cell r="G1" t="str">
            <v/>
          </cell>
        </row>
      </sheetData>
      <sheetData sheetId="409">
        <row r="1">
          <cell r="G1" t="str">
            <v/>
          </cell>
        </row>
      </sheetData>
      <sheetData sheetId="410">
        <row r="1">
          <cell r="G1">
            <v>0</v>
          </cell>
        </row>
      </sheetData>
      <sheetData sheetId="411">
        <row r="1">
          <cell r="G1">
            <v>0</v>
          </cell>
        </row>
      </sheetData>
      <sheetData sheetId="412">
        <row r="1">
          <cell r="G1">
            <v>0</v>
          </cell>
        </row>
      </sheetData>
      <sheetData sheetId="413">
        <row r="1">
          <cell r="G1">
            <v>0</v>
          </cell>
        </row>
      </sheetData>
      <sheetData sheetId="414">
        <row r="1">
          <cell r="G1">
            <v>0</v>
          </cell>
        </row>
      </sheetData>
      <sheetData sheetId="415">
        <row r="1">
          <cell r="G1">
            <v>0</v>
          </cell>
        </row>
      </sheetData>
      <sheetData sheetId="416">
        <row r="1">
          <cell r="G1">
            <v>0</v>
          </cell>
        </row>
      </sheetData>
      <sheetData sheetId="417">
        <row r="1">
          <cell r="G1">
            <v>0</v>
          </cell>
        </row>
      </sheetData>
      <sheetData sheetId="418">
        <row r="1">
          <cell r="G1">
            <v>0</v>
          </cell>
        </row>
      </sheetData>
      <sheetData sheetId="419">
        <row r="1">
          <cell r="G1" t="str">
            <v/>
          </cell>
        </row>
      </sheetData>
      <sheetData sheetId="420">
        <row r="1">
          <cell r="G1" t="str">
            <v/>
          </cell>
        </row>
      </sheetData>
      <sheetData sheetId="421">
        <row r="1">
          <cell r="G1" t="str">
            <v/>
          </cell>
        </row>
      </sheetData>
      <sheetData sheetId="422">
        <row r="1">
          <cell r="G1" t="str">
            <v/>
          </cell>
        </row>
      </sheetData>
      <sheetData sheetId="423">
        <row r="1">
          <cell r="G1">
            <v>0</v>
          </cell>
        </row>
      </sheetData>
      <sheetData sheetId="424">
        <row r="1">
          <cell r="G1" t="str">
            <v/>
          </cell>
        </row>
      </sheetData>
      <sheetData sheetId="425">
        <row r="1">
          <cell r="G1" t="str">
            <v/>
          </cell>
        </row>
      </sheetData>
      <sheetData sheetId="426">
        <row r="1">
          <cell r="G1" t="str">
            <v/>
          </cell>
        </row>
      </sheetData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>
        <row r="1">
          <cell r="G1">
            <v>0</v>
          </cell>
        </row>
      </sheetData>
      <sheetData sheetId="459">
        <row r="1">
          <cell r="G1">
            <v>0</v>
          </cell>
        </row>
      </sheetData>
      <sheetData sheetId="460">
        <row r="1">
          <cell r="G1">
            <v>0</v>
          </cell>
        </row>
      </sheetData>
      <sheetData sheetId="461">
        <row r="1">
          <cell r="G1">
            <v>0</v>
          </cell>
        </row>
      </sheetData>
      <sheetData sheetId="462">
        <row r="1">
          <cell r="G1">
            <v>0</v>
          </cell>
        </row>
      </sheetData>
      <sheetData sheetId="463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>
        <row r="1">
          <cell r="G1">
            <v>0</v>
          </cell>
        </row>
      </sheetData>
      <sheetData sheetId="470">
        <row r="1">
          <cell r="G1">
            <v>0</v>
          </cell>
        </row>
      </sheetData>
      <sheetData sheetId="471">
        <row r="1">
          <cell r="G1">
            <v>0</v>
          </cell>
        </row>
      </sheetData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>
        <row r="1">
          <cell r="G1" t="str">
            <v/>
          </cell>
        </row>
      </sheetData>
      <sheetData sheetId="485">
        <row r="1">
          <cell r="G1" t="str">
            <v/>
          </cell>
        </row>
      </sheetData>
      <sheetData sheetId="486">
        <row r="1">
          <cell r="G1">
            <v>0</v>
          </cell>
        </row>
      </sheetData>
      <sheetData sheetId="487">
        <row r="1">
          <cell r="G1">
            <v>0</v>
          </cell>
        </row>
      </sheetData>
      <sheetData sheetId="488">
        <row r="1">
          <cell r="G1">
            <v>0</v>
          </cell>
        </row>
      </sheetData>
      <sheetData sheetId="489">
        <row r="1">
          <cell r="G1" t="str">
            <v/>
          </cell>
        </row>
      </sheetData>
      <sheetData sheetId="490">
        <row r="1">
          <cell r="G1">
            <v>0</v>
          </cell>
        </row>
      </sheetData>
      <sheetData sheetId="491">
        <row r="1">
          <cell r="G1" t="str">
            <v/>
          </cell>
        </row>
      </sheetData>
      <sheetData sheetId="492">
        <row r="1">
          <cell r="G1">
            <v>0</v>
          </cell>
        </row>
      </sheetData>
      <sheetData sheetId="493" refreshError="1"/>
      <sheetData sheetId="494" refreshError="1"/>
      <sheetData sheetId="495">
        <row r="1">
          <cell r="G1">
            <v>0</v>
          </cell>
        </row>
      </sheetData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>
        <row r="1">
          <cell r="G1" t="str">
            <v/>
          </cell>
        </row>
      </sheetData>
      <sheetData sheetId="519">
        <row r="1">
          <cell r="G1">
            <v>0</v>
          </cell>
        </row>
      </sheetData>
      <sheetData sheetId="520">
        <row r="1">
          <cell r="G1">
            <v>0</v>
          </cell>
        </row>
      </sheetData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/>
      <sheetData sheetId="532">
        <row r="1">
          <cell r="G1">
            <v>0</v>
          </cell>
        </row>
      </sheetData>
      <sheetData sheetId="533">
        <row r="1">
          <cell r="G1">
            <v>0</v>
          </cell>
        </row>
      </sheetData>
      <sheetData sheetId="534">
        <row r="1">
          <cell r="G1" t="str">
            <v/>
          </cell>
        </row>
      </sheetData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 refreshError="1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 refreshError="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 refreshError="1"/>
      <sheetData sheetId="638" refreshError="1"/>
      <sheetData sheetId="639" refreshError="1"/>
      <sheetData sheetId="640" refreshError="1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 refreshError="1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быча нефти4"/>
      <sheetName val="поставка сравн13"/>
      <sheetName val="Параметры"/>
      <sheetName val="Титул1"/>
      <sheetName val="ОснПок2"/>
      <sheetName val="Производство3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Добычанефти4"/>
      <sheetName val="поставкасравн13"/>
      <sheetName val="Форма2"/>
      <sheetName val="план07"/>
      <sheetName val="Financial ratios А3"/>
    </sheetNames>
    <sheetDataSet>
      <sheetData sheetId="0" refreshError="1">
        <row r="11">
          <cell r="F11">
            <v>193.8</v>
          </cell>
          <cell r="G11">
            <v>175.79499999999999</v>
          </cell>
          <cell r="H11">
            <v>201.48500000000001</v>
          </cell>
          <cell r="I11">
            <v>195.45</v>
          </cell>
          <cell r="J11">
            <v>199.42</v>
          </cell>
          <cell r="K11">
            <v>206.91</v>
          </cell>
          <cell r="L11">
            <v>208.9</v>
          </cell>
          <cell r="M11">
            <v>207.56800000000001</v>
          </cell>
          <cell r="N11">
            <v>202.71</v>
          </cell>
          <cell r="O11">
            <v>208</v>
          </cell>
          <cell r="P11">
            <v>199</v>
          </cell>
          <cell r="Q11">
            <v>201.262</v>
          </cell>
        </row>
        <row r="12">
          <cell r="F12">
            <v>335.23</v>
          </cell>
          <cell r="G12">
            <v>293</v>
          </cell>
          <cell r="H12">
            <v>327.25</v>
          </cell>
          <cell r="I12">
            <v>340.12</v>
          </cell>
          <cell r="J12">
            <v>360.1</v>
          </cell>
          <cell r="K12">
            <v>356.02</v>
          </cell>
          <cell r="L12">
            <v>370.1</v>
          </cell>
          <cell r="M12">
            <v>372.6</v>
          </cell>
          <cell r="N12">
            <v>351.5</v>
          </cell>
          <cell r="O12">
            <v>364.4</v>
          </cell>
          <cell r="P12">
            <v>344.65</v>
          </cell>
          <cell r="Q12">
            <v>354.8</v>
          </cell>
        </row>
      </sheetData>
      <sheetData sheetId="1" refreshError="1">
        <row r="1">
          <cell r="G1" t="str">
            <v/>
          </cell>
        </row>
        <row r="3">
          <cell r="G3" t="str">
            <v>Янв</v>
          </cell>
          <cell r="H3" t="str">
            <v>Фев</v>
          </cell>
          <cell r="I3" t="str">
            <v>Мар</v>
          </cell>
          <cell r="J3" t="str">
            <v>Апр</v>
          </cell>
          <cell r="K3" t="str">
            <v>Май</v>
          </cell>
          <cell r="L3" t="str">
            <v>Июн</v>
          </cell>
          <cell r="M3" t="str">
            <v>Июл</v>
          </cell>
          <cell r="N3" t="str">
            <v>Авг</v>
          </cell>
          <cell r="O3" t="str">
            <v>Сен</v>
          </cell>
          <cell r="P3" t="str">
            <v>Окт</v>
          </cell>
          <cell r="Q3" t="str">
            <v>Ноя</v>
          </cell>
        </row>
        <row r="4">
          <cell r="D4" t="str">
            <v xml:space="preserve">Поставка.  Февраль 2002  </v>
          </cell>
          <cell r="G4">
            <v>551.85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D5" t="str">
            <v>ОАО «Казахойл-Эмба»</v>
          </cell>
          <cell r="G5">
            <v>198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D6" t="str">
            <v>ОАО «Узеньмунайгаз»</v>
          </cell>
          <cell r="G6">
            <v>353.85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D7" t="str">
            <v>Дальнее зарубежье</v>
          </cell>
          <cell r="G7">
            <v>306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 t="str">
            <v>Внутренний рынок</v>
          </cell>
          <cell r="C8" t="str">
            <v>2001</v>
          </cell>
          <cell r="D8" t="str">
            <v>ОАО «Казахойл-Эмба»</v>
          </cell>
          <cell r="G8">
            <v>110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B9" t="str">
            <v>Внутренний рынок</v>
          </cell>
          <cell r="C9" t="str">
            <v>2001</v>
          </cell>
          <cell r="D9" t="str">
            <v>ОАО «Узеньмунайгаз»</v>
          </cell>
          <cell r="G9">
            <v>196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D10" t="str">
            <v>Ближнее зарубежье</v>
          </cell>
          <cell r="G10">
            <v>110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Роялти</v>
          </cell>
          <cell r="C11" t="str">
            <v>2000</v>
          </cell>
          <cell r="D11" t="str">
            <v>ОАО «Казахойл-Эмба»</v>
          </cell>
          <cell r="G11">
            <v>40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B12" t="str">
            <v>Роялти</v>
          </cell>
          <cell r="C12" t="str">
            <v>2000</v>
          </cell>
          <cell r="D12" t="str">
            <v>ОАО «Узеньмунайгаз»</v>
          </cell>
          <cell r="G12">
            <v>70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D13" t="str">
            <v>Внутренний рынок</v>
          </cell>
          <cell r="G13">
            <v>135.85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B14" t="str">
            <v>Ближнее зарубежье</v>
          </cell>
          <cell r="C14" t="str">
            <v>2001</v>
          </cell>
          <cell r="D14" t="str">
            <v>ОАО «Казахойл-Эмба»</v>
          </cell>
          <cell r="G14">
            <v>48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B15" t="str">
            <v>Ближнее зарубежье</v>
          </cell>
          <cell r="C15" t="str">
            <v>2001</v>
          </cell>
          <cell r="D15" t="str">
            <v>ОАО «Узеньмунайгаз»</v>
          </cell>
          <cell r="G15">
            <v>87.85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9">
          <cell r="D19" t="str">
            <v>Поставка.  Февраль 2001</v>
          </cell>
          <cell r="G19">
            <v>530.22900000000004</v>
          </cell>
          <cell r="H19">
            <v>440.24</v>
          </cell>
          <cell r="I19">
            <v>504.346</v>
          </cell>
          <cell r="J19">
            <v>533.75099999999998</v>
          </cell>
          <cell r="K19">
            <v>573.78700000000003</v>
          </cell>
          <cell r="L19">
            <v>583.68299999999999</v>
          </cell>
          <cell r="M19">
            <v>576.55399999999997</v>
          </cell>
          <cell r="N19">
            <v>568.78</v>
          </cell>
          <cell r="O19">
            <v>581.298</v>
          </cell>
          <cell r="P19">
            <v>559.25800000000004</v>
          </cell>
          <cell r="Q19">
            <v>495.1</v>
          </cell>
        </row>
        <row r="20">
          <cell r="D20" t="str">
            <v>ОАО «Казахойл-Эмба»</v>
          </cell>
          <cell r="G20">
            <v>186.459</v>
          </cell>
          <cell r="H20">
            <v>163.54</v>
          </cell>
          <cell r="I20">
            <v>194.79599999999999</v>
          </cell>
          <cell r="J20">
            <v>202.03899999999999</v>
          </cell>
          <cell r="K20">
            <v>202.577</v>
          </cell>
          <cell r="L20">
            <v>215.453</v>
          </cell>
          <cell r="M20">
            <v>205.36399999999998</v>
          </cell>
          <cell r="N20">
            <v>216.17000000000002</v>
          </cell>
          <cell r="O20">
            <v>215.66800000000001</v>
          </cell>
          <cell r="P20">
            <v>203.358</v>
          </cell>
          <cell r="Q20">
            <v>187.84100000000001</v>
          </cell>
        </row>
        <row r="21">
          <cell r="D21" t="str">
            <v>ОАО «Узеньмунайгаз»</v>
          </cell>
          <cell r="G21">
            <v>343.77</v>
          </cell>
          <cell r="H21">
            <v>276.7</v>
          </cell>
          <cell r="I21">
            <v>309.55</v>
          </cell>
          <cell r="J21">
            <v>331.71199999999999</v>
          </cell>
          <cell r="K21">
            <v>371.21</v>
          </cell>
          <cell r="L21">
            <v>368.23</v>
          </cell>
          <cell r="M21">
            <v>371.19</v>
          </cell>
          <cell r="N21">
            <v>352.61</v>
          </cell>
          <cell r="O21">
            <v>365.63</v>
          </cell>
          <cell r="P21">
            <v>355.9</v>
          </cell>
          <cell r="Q21">
            <v>303</v>
          </cell>
        </row>
        <row r="22">
          <cell r="D22" t="str">
            <v>Дальнее зарубежье</v>
          </cell>
          <cell r="G22">
            <v>245.898</v>
          </cell>
          <cell r="H22">
            <v>164.904</v>
          </cell>
          <cell r="I22">
            <v>202.20499999999998</v>
          </cell>
          <cell r="J22">
            <v>210.845</v>
          </cell>
          <cell r="K22">
            <v>280.88499999999999</v>
          </cell>
          <cell r="L22">
            <v>262.38200000000001</v>
          </cell>
          <cell r="M22">
            <v>249.34399999999999</v>
          </cell>
          <cell r="N22">
            <v>213.946</v>
          </cell>
          <cell r="O22">
            <v>221.94299999999998</v>
          </cell>
          <cell r="P22">
            <v>240.88200000000001</v>
          </cell>
          <cell r="Q22">
            <v>195.934</v>
          </cell>
        </row>
        <row r="23">
          <cell r="B23" t="str">
            <v>Дальнее зарубежье</v>
          </cell>
          <cell r="C23" t="str">
            <v>2000</v>
          </cell>
          <cell r="D23" t="str">
            <v>ОАО «Казахойл-Эмба»</v>
          </cell>
          <cell r="G23">
            <v>85.897999999999996</v>
          </cell>
          <cell r="H23">
            <v>57.904000000000003</v>
          </cell>
          <cell r="I23">
            <v>87.204999999999998</v>
          </cell>
          <cell r="J23">
            <v>75.844999999999999</v>
          </cell>
          <cell r="K23">
            <v>85.885000000000005</v>
          </cell>
          <cell r="L23">
            <v>95.882000000000005</v>
          </cell>
          <cell r="M23">
            <v>88.843999999999994</v>
          </cell>
          <cell r="N23">
            <v>78.945999999999998</v>
          </cell>
          <cell r="O23">
            <v>75.942999999999998</v>
          </cell>
          <cell r="P23">
            <v>75.882000000000005</v>
          </cell>
          <cell r="Q23">
            <v>65.933999999999997</v>
          </cell>
        </row>
        <row r="24">
          <cell r="B24" t="str">
            <v>Дальнее зарубежье</v>
          </cell>
          <cell r="C24" t="str">
            <v>2000</v>
          </cell>
          <cell r="D24" t="str">
            <v>ОАО «Узеньмунайгаз»</v>
          </cell>
          <cell r="G24">
            <v>160</v>
          </cell>
          <cell r="H24">
            <v>107</v>
          </cell>
          <cell r="I24">
            <v>115</v>
          </cell>
          <cell r="J24">
            <v>135</v>
          </cell>
          <cell r="K24">
            <v>195</v>
          </cell>
          <cell r="L24">
            <v>166.5</v>
          </cell>
          <cell r="M24">
            <v>160.5</v>
          </cell>
          <cell r="N24">
            <v>135</v>
          </cell>
          <cell r="O24">
            <v>146</v>
          </cell>
          <cell r="P24">
            <v>165</v>
          </cell>
          <cell r="Q24">
            <v>130</v>
          </cell>
        </row>
        <row r="25">
          <cell r="D25" t="str">
            <v>Ближнее зарубежье</v>
          </cell>
          <cell r="G25">
            <v>100</v>
          </cell>
          <cell r="H25">
            <v>100</v>
          </cell>
          <cell r="I25">
            <v>100</v>
          </cell>
          <cell r="J25">
            <v>145</v>
          </cell>
          <cell r="K25">
            <v>145</v>
          </cell>
          <cell r="L25">
            <v>145</v>
          </cell>
          <cell r="M25">
            <v>145</v>
          </cell>
          <cell r="N25">
            <v>145</v>
          </cell>
          <cell r="O25">
            <v>145</v>
          </cell>
          <cell r="P25">
            <v>145</v>
          </cell>
          <cell r="Q25">
            <v>145</v>
          </cell>
        </row>
        <row r="26">
          <cell r="B26" t="str">
            <v>Ближнее зарубежье</v>
          </cell>
          <cell r="C26" t="str">
            <v>2000</v>
          </cell>
          <cell r="D26" t="str">
            <v>ОАО «Казахойл-Эмба»</v>
          </cell>
          <cell r="G26">
            <v>35</v>
          </cell>
          <cell r="H26">
            <v>32</v>
          </cell>
          <cell r="I26">
            <v>33</v>
          </cell>
          <cell r="J26">
            <v>50</v>
          </cell>
          <cell r="K26">
            <v>45</v>
          </cell>
          <cell r="L26">
            <v>45</v>
          </cell>
          <cell r="M26">
            <v>45</v>
          </cell>
          <cell r="N26">
            <v>45</v>
          </cell>
          <cell r="O26">
            <v>45</v>
          </cell>
          <cell r="P26">
            <v>45</v>
          </cell>
          <cell r="Q26">
            <v>45</v>
          </cell>
        </row>
        <row r="27">
          <cell r="B27" t="str">
            <v>Ближнее зарубежье</v>
          </cell>
          <cell r="C27" t="str">
            <v>2000</v>
          </cell>
          <cell r="D27" t="str">
            <v>ОАО «Узеньмунайгаз»</v>
          </cell>
          <cell r="G27">
            <v>65</v>
          </cell>
          <cell r="H27">
            <v>68</v>
          </cell>
          <cell r="I27">
            <v>67</v>
          </cell>
          <cell r="J27">
            <v>95</v>
          </cell>
          <cell r="K27">
            <v>100</v>
          </cell>
          <cell r="L27">
            <v>100</v>
          </cell>
          <cell r="M27">
            <v>100</v>
          </cell>
          <cell r="N27">
            <v>100</v>
          </cell>
          <cell r="O27">
            <v>100</v>
          </cell>
          <cell r="P27">
            <v>100</v>
          </cell>
          <cell r="Q27">
            <v>100</v>
          </cell>
        </row>
        <row r="28">
          <cell r="D28" t="str">
            <v>Внутренний рынок</v>
          </cell>
          <cell r="G28">
            <v>184.33100000000002</v>
          </cell>
          <cell r="H28">
            <v>175.33600000000001</v>
          </cell>
          <cell r="I28">
            <v>202.14099999999999</v>
          </cell>
          <cell r="J28">
            <v>177.90600000000001</v>
          </cell>
          <cell r="K28">
            <v>147.90199999999999</v>
          </cell>
          <cell r="L28">
            <v>176.30099999999999</v>
          </cell>
          <cell r="M28">
            <v>182.20999999999998</v>
          </cell>
          <cell r="N28">
            <v>209.834</v>
          </cell>
          <cell r="O28">
            <v>214.35499999999999</v>
          </cell>
          <cell r="P28">
            <v>173.376</v>
          </cell>
          <cell r="Q28">
            <v>149.90699999999998</v>
          </cell>
        </row>
        <row r="29">
          <cell r="B29" t="str">
            <v>Внутренний рынок</v>
          </cell>
          <cell r="C29" t="str">
            <v>2000</v>
          </cell>
          <cell r="D29" t="str">
            <v>ОАО «Казахойл-Эмба»</v>
          </cell>
          <cell r="G29">
            <v>65.561000000000007</v>
          </cell>
          <cell r="H29">
            <v>73.635999999999996</v>
          </cell>
          <cell r="I29">
            <v>74.590999999999994</v>
          </cell>
          <cell r="J29">
            <v>76.194000000000003</v>
          </cell>
          <cell r="K29">
            <v>71.691999999999993</v>
          </cell>
          <cell r="L29">
            <v>74.570999999999998</v>
          </cell>
          <cell r="M29">
            <v>71.52</v>
          </cell>
          <cell r="N29">
            <v>92.224000000000004</v>
          </cell>
          <cell r="O29">
            <v>94.724999999999994</v>
          </cell>
          <cell r="P29">
            <v>82.475999999999999</v>
          </cell>
          <cell r="Q29">
            <v>76.906999999999996</v>
          </cell>
        </row>
        <row r="30">
          <cell r="B30" t="str">
            <v>Внутренний рынок</v>
          </cell>
          <cell r="C30" t="str">
            <v>2000</v>
          </cell>
          <cell r="D30" t="str">
            <v>ОАО «Узеньмунайгаз»</v>
          </cell>
          <cell r="G30">
            <v>118.77</v>
          </cell>
          <cell r="H30">
            <v>101.7</v>
          </cell>
          <cell r="I30">
            <v>127.55</v>
          </cell>
          <cell r="J30">
            <v>101.712</v>
          </cell>
          <cell r="K30">
            <v>76.209999999999994</v>
          </cell>
          <cell r="L30">
            <v>101.73</v>
          </cell>
          <cell r="M30">
            <v>110.69</v>
          </cell>
          <cell r="N30">
            <v>117.61</v>
          </cell>
          <cell r="O30">
            <v>119.63</v>
          </cell>
          <cell r="P30">
            <v>90.9</v>
          </cell>
          <cell r="Q30">
            <v>73</v>
          </cell>
        </row>
      </sheetData>
      <sheetData sheetId="2">
        <row r="11">
          <cell r="F11">
            <v>193.8</v>
          </cell>
        </row>
      </sheetData>
      <sheetData sheetId="3">
        <row r="1">
          <cell r="G1" t="str">
            <v/>
          </cell>
        </row>
      </sheetData>
      <sheetData sheetId="4">
        <row r="11">
          <cell r="F11">
            <v>193.8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G1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map_nat"/>
      <sheetName val="map_RPG"/>
      <sheetName val="Profit &amp; Loss Tot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D Items &amp; Notes"/>
      <sheetName val="Input Sheet"/>
      <sheetName val="Financials"/>
      <sheetName val="Debt Schedules"/>
      <sheetName val="IRR &amp; Primary vs Secondary"/>
      <sheetName val="AVP"/>
      <sheetName val="Module1"/>
      <sheetName val="C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Comp06"/>
      <sheetName val="Форма2"/>
      <sheetName val="предприятия"/>
      <sheetName val="PP&amp;E mvt for 2003"/>
      <sheetName val="оборудование"/>
      <sheetName val="Изменяемые данные"/>
      <sheetName val="SUN TB"/>
      <sheetName val="из сем"/>
      <sheetName val="Предпр"/>
      <sheetName val="ЦентрЗатр"/>
      <sheetName val="ЕдИзм"/>
      <sheetName val="Транспорт"/>
      <sheetName val="Depr"/>
      <sheetName val="Financial ratios А3"/>
      <sheetName val="группа"/>
      <sheetName val="Форма1"/>
      <sheetName val="Пр2"/>
      <sheetName val="факт 2005 г."/>
      <sheetName val="balans 3"/>
      <sheetName val="З"/>
      <sheetName val="1.411.1"/>
      <sheetName val="ОТиТБ"/>
      <sheetName val="Ден потоки"/>
      <sheetName val="00"/>
      <sheetName val="Лист1"/>
      <sheetName val="Haul cons"/>
      <sheetName val="Распределение прибыли"/>
      <sheetName val="Лист3"/>
      <sheetName val="Расчет2000Прямой"/>
      <sheetName val="топливо"/>
      <sheetName val="Потребители"/>
      <sheetName val="Осн"/>
      <sheetName val="План закупок"/>
      <sheetName val="Командировочные расходы"/>
      <sheetName val="Ввод"/>
      <sheetName val="12 из 57 АЗС"/>
      <sheetName val="ОборБалФормОтч"/>
      <sheetName val="  2.3.2"/>
      <sheetName val="МО 0012"/>
      <sheetName val="0. Данные"/>
      <sheetName val="цены"/>
      <sheetName val="аренда цс"/>
      <sheetName val="пр 6 дох"/>
      <sheetName val="точн2"/>
      <sheetName val="KTG_m"/>
      <sheetName val="СПгнг"/>
      <sheetName val="MS"/>
      <sheetName val="name"/>
      <sheetName val="мат расходы"/>
      <sheetName val="Налоги на транспорт"/>
      <sheetName val="6 NK"/>
      <sheetName val="справка"/>
      <sheetName val="Sheet1"/>
      <sheetName val="ОХР"/>
      <sheetName val="#ССЫЛКА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потр"/>
      <sheetName val="PP_E mvt for 2003"/>
      <sheetName val="FES"/>
      <sheetName val="Добычанефти4"/>
      <sheetName val="поставкасравн13"/>
      <sheetName val="гсм"/>
    </sheetNames>
    <sheetDataSet>
      <sheetData sheetId="0">
        <row r="11">
          <cell r="F11">
            <v>193.8</v>
          </cell>
        </row>
      </sheetData>
      <sheetData sheetId="1">
        <row r="1">
          <cell r="G1" t="str">
            <v/>
          </cell>
        </row>
      </sheetData>
      <sheetData sheetId="2"/>
      <sheetData sheetId="3"/>
      <sheetData sheetId="4" refreshError="1">
        <row r="11">
          <cell r="F11">
            <v>193.8</v>
          </cell>
          <cell r="G11">
            <v>175.79499999999999</v>
          </cell>
          <cell r="H11">
            <v>201.48500000000001</v>
          </cell>
          <cell r="I11">
            <v>195.45</v>
          </cell>
          <cell r="J11">
            <v>199.42</v>
          </cell>
          <cell r="K11">
            <v>206.91</v>
          </cell>
          <cell r="L11">
            <v>208.9</v>
          </cell>
          <cell r="M11">
            <v>207.56800000000001</v>
          </cell>
          <cell r="N11">
            <v>202.71</v>
          </cell>
          <cell r="O11">
            <v>208</v>
          </cell>
          <cell r="P11">
            <v>199</v>
          </cell>
          <cell r="Q11">
            <v>201.262</v>
          </cell>
        </row>
        <row r="12">
          <cell r="F12">
            <v>335.23</v>
          </cell>
          <cell r="G12">
            <v>293</v>
          </cell>
          <cell r="H12">
            <v>327.25</v>
          </cell>
          <cell r="I12">
            <v>340.12</v>
          </cell>
          <cell r="J12">
            <v>360.1</v>
          </cell>
          <cell r="K12">
            <v>356.02</v>
          </cell>
          <cell r="L12">
            <v>370.1</v>
          </cell>
          <cell r="M12">
            <v>372.6</v>
          </cell>
          <cell r="N12">
            <v>351.5</v>
          </cell>
          <cell r="O12">
            <v>364.4</v>
          </cell>
          <cell r="P12">
            <v>344.65</v>
          </cell>
          <cell r="Q12">
            <v>354.8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1">
          <cell r="G1" t="str">
            <v/>
          </cell>
        </row>
        <row r="3">
          <cell r="G3" t="str">
            <v>Янв</v>
          </cell>
          <cell r="H3" t="str">
            <v>Фев</v>
          </cell>
          <cell r="I3" t="str">
            <v>Мар</v>
          </cell>
          <cell r="J3" t="str">
            <v>Апр</v>
          </cell>
          <cell r="K3" t="str">
            <v>Май</v>
          </cell>
          <cell r="L3" t="str">
            <v>Июн</v>
          </cell>
          <cell r="M3" t="str">
            <v>Июл</v>
          </cell>
          <cell r="N3" t="str">
            <v>Авг</v>
          </cell>
          <cell r="O3" t="str">
            <v>Сен</v>
          </cell>
          <cell r="P3" t="str">
            <v>Окт</v>
          </cell>
          <cell r="Q3" t="str">
            <v>Ноя</v>
          </cell>
        </row>
        <row r="4">
          <cell r="D4" t="str">
            <v xml:space="preserve">Поставка.  Февраль 2002  </v>
          </cell>
          <cell r="G4">
            <v>551.85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D5" t="str">
            <v>ОАО «Казахойл-Эмба»</v>
          </cell>
          <cell r="G5">
            <v>198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D6" t="str">
            <v>ОАО «Узеньмунайгаз»</v>
          </cell>
          <cell r="G6">
            <v>353.85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D7" t="str">
            <v>Дальнее зарубежье</v>
          </cell>
          <cell r="G7">
            <v>306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 t="str">
            <v>Внутренний рынок</v>
          </cell>
          <cell r="C8" t="str">
            <v>2001</v>
          </cell>
          <cell r="D8" t="str">
            <v>ОАО «Казахойл-Эмба»</v>
          </cell>
          <cell r="G8">
            <v>110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B9" t="str">
            <v>Внутренний рынок</v>
          </cell>
          <cell r="C9" t="str">
            <v>2001</v>
          </cell>
          <cell r="D9" t="str">
            <v>ОАО «Узеньмунайгаз»</v>
          </cell>
          <cell r="G9">
            <v>196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D10" t="str">
            <v>Ближнее зарубежье</v>
          </cell>
          <cell r="G10">
            <v>110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Роялти</v>
          </cell>
          <cell r="C11" t="str">
            <v>2000</v>
          </cell>
          <cell r="D11" t="str">
            <v>ОАО «Казахойл-Эмба»</v>
          </cell>
          <cell r="G11">
            <v>40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B12" t="str">
            <v>Роялти</v>
          </cell>
          <cell r="C12" t="str">
            <v>2000</v>
          </cell>
          <cell r="D12" t="str">
            <v>ОАО «Узеньмунайгаз»</v>
          </cell>
          <cell r="G12">
            <v>70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D13" t="str">
            <v>Внутренний рынок</v>
          </cell>
          <cell r="G13">
            <v>135.85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B14" t="str">
            <v>Ближнее зарубежье</v>
          </cell>
          <cell r="C14" t="str">
            <v>2001</v>
          </cell>
          <cell r="D14" t="str">
            <v>ОАО «Казахойл-Эмба»</v>
          </cell>
          <cell r="G14">
            <v>48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B15" t="str">
            <v>Ближнее зарубежье</v>
          </cell>
          <cell r="C15" t="str">
            <v>2001</v>
          </cell>
          <cell r="D15" t="str">
            <v>ОАО «Узеньмунайгаз»</v>
          </cell>
          <cell r="G15">
            <v>87.85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9">
          <cell r="D19" t="str">
            <v>Поставка.  Февраль 2001</v>
          </cell>
          <cell r="G19">
            <v>530.22900000000004</v>
          </cell>
          <cell r="H19">
            <v>440.24</v>
          </cell>
          <cell r="I19">
            <v>504.346</v>
          </cell>
          <cell r="J19">
            <v>533.75099999999998</v>
          </cell>
          <cell r="K19">
            <v>573.78700000000003</v>
          </cell>
          <cell r="L19">
            <v>583.68299999999999</v>
          </cell>
          <cell r="M19">
            <v>576.55399999999997</v>
          </cell>
          <cell r="N19">
            <v>568.78</v>
          </cell>
          <cell r="O19">
            <v>581.298</v>
          </cell>
          <cell r="P19">
            <v>559.25800000000004</v>
          </cell>
          <cell r="Q19">
            <v>495.1</v>
          </cell>
        </row>
        <row r="20">
          <cell r="D20" t="str">
            <v>ОАО «Казахойл-Эмба»</v>
          </cell>
          <cell r="G20">
            <v>186.459</v>
          </cell>
          <cell r="H20">
            <v>163.54</v>
          </cell>
          <cell r="I20">
            <v>194.79599999999999</v>
          </cell>
          <cell r="J20">
            <v>202.03899999999999</v>
          </cell>
          <cell r="K20">
            <v>202.577</v>
          </cell>
          <cell r="L20">
            <v>215.453</v>
          </cell>
          <cell r="M20">
            <v>205.36399999999998</v>
          </cell>
          <cell r="N20">
            <v>216.17000000000002</v>
          </cell>
          <cell r="O20">
            <v>215.66800000000001</v>
          </cell>
          <cell r="P20">
            <v>203.358</v>
          </cell>
          <cell r="Q20">
            <v>187.84100000000001</v>
          </cell>
        </row>
        <row r="21">
          <cell r="D21" t="str">
            <v>ОАО «Узеньмунайгаз»</v>
          </cell>
          <cell r="G21">
            <v>343.77</v>
          </cell>
          <cell r="H21">
            <v>276.7</v>
          </cell>
          <cell r="I21">
            <v>309.55</v>
          </cell>
          <cell r="J21">
            <v>331.71199999999999</v>
          </cell>
          <cell r="K21">
            <v>371.21</v>
          </cell>
          <cell r="L21">
            <v>368.23</v>
          </cell>
          <cell r="M21">
            <v>371.19</v>
          </cell>
          <cell r="N21">
            <v>352.61</v>
          </cell>
          <cell r="O21">
            <v>365.63</v>
          </cell>
          <cell r="P21">
            <v>355.9</v>
          </cell>
          <cell r="Q21">
            <v>303</v>
          </cell>
        </row>
        <row r="22">
          <cell r="D22" t="str">
            <v>Дальнее зарубежье</v>
          </cell>
          <cell r="G22">
            <v>245.898</v>
          </cell>
          <cell r="H22">
            <v>164.904</v>
          </cell>
          <cell r="I22">
            <v>202.20499999999998</v>
          </cell>
          <cell r="J22">
            <v>210.845</v>
          </cell>
          <cell r="K22">
            <v>280.88499999999999</v>
          </cell>
          <cell r="L22">
            <v>262.38200000000001</v>
          </cell>
          <cell r="M22">
            <v>249.34399999999999</v>
          </cell>
          <cell r="N22">
            <v>213.946</v>
          </cell>
          <cell r="O22">
            <v>221.94299999999998</v>
          </cell>
          <cell r="P22">
            <v>240.88200000000001</v>
          </cell>
          <cell r="Q22">
            <v>195.934</v>
          </cell>
        </row>
        <row r="23">
          <cell r="B23" t="str">
            <v>Дальнее зарубежье</v>
          </cell>
          <cell r="C23" t="str">
            <v>2000</v>
          </cell>
          <cell r="D23" t="str">
            <v>ОАО «Казахойл-Эмба»</v>
          </cell>
          <cell r="G23">
            <v>85.897999999999996</v>
          </cell>
          <cell r="H23">
            <v>57.904000000000003</v>
          </cell>
          <cell r="I23">
            <v>87.204999999999998</v>
          </cell>
          <cell r="J23">
            <v>75.844999999999999</v>
          </cell>
          <cell r="K23">
            <v>85.885000000000005</v>
          </cell>
          <cell r="L23">
            <v>95.882000000000005</v>
          </cell>
          <cell r="M23">
            <v>88.843999999999994</v>
          </cell>
          <cell r="N23">
            <v>78.945999999999998</v>
          </cell>
          <cell r="O23">
            <v>75.942999999999998</v>
          </cell>
          <cell r="P23">
            <v>75.882000000000005</v>
          </cell>
          <cell r="Q23">
            <v>65.933999999999997</v>
          </cell>
        </row>
        <row r="24">
          <cell r="B24" t="str">
            <v>Дальнее зарубежье</v>
          </cell>
          <cell r="C24" t="str">
            <v>2000</v>
          </cell>
          <cell r="D24" t="str">
            <v>ОАО «Узеньмунайгаз»</v>
          </cell>
          <cell r="G24">
            <v>160</v>
          </cell>
          <cell r="H24">
            <v>107</v>
          </cell>
          <cell r="I24">
            <v>115</v>
          </cell>
          <cell r="J24">
            <v>135</v>
          </cell>
          <cell r="K24">
            <v>195</v>
          </cell>
          <cell r="L24">
            <v>166.5</v>
          </cell>
          <cell r="M24">
            <v>160.5</v>
          </cell>
          <cell r="N24">
            <v>135</v>
          </cell>
          <cell r="O24">
            <v>146</v>
          </cell>
          <cell r="P24">
            <v>165</v>
          </cell>
          <cell r="Q24">
            <v>130</v>
          </cell>
        </row>
        <row r="25">
          <cell r="D25" t="str">
            <v>Ближнее зарубежье</v>
          </cell>
          <cell r="G25">
            <v>100</v>
          </cell>
          <cell r="H25">
            <v>100</v>
          </cell>
          <cell r="I25">
            <v>100</v>
          </cell>
          <cell r="J25">
            <v>145</v>
          </cell>
          <cell r="K25">
            <v>145</v>
          </cell>
          <cell r="L25">
            <v>145</v>
          </cell>
          <cell r="M25">
            <v>145</v>
          </cell>
          <cell r="N25">
            <v>145</v>
          </cell>
          <cell r="O25">
            <v>145</v>
          </cell>
          <cell r="P25">
            <v>145</v>
          </cell>
          <cell r="Q25">
            <v>145</v>
          </cell>
        </row>
        <row r="26">
          <cell r="B26" t="str">
            <v>Ближнее зарубежье</v>
          </cell>
          <cell r="C26" t="str">
            <v>2000</v>
          </cell>
          <cell r="D26" t="str">
            <v>ОАО «Казахойл-Эмба»</v>
          </cell>
          <cell r="G26">
            <v>35</v>
          </cell>
          <cell r="H26">
            <v>32</v>
          </cell>
          <cell r="I26">
            <v>33</v>
          </cell>
          <cell r="J26">
            <v>50</v>
          </cell>
          <cell r="K26">
            <v>45</v>
          </cell>
          <cell r="L26">
            <v>45</v>
          </cell>
          <cell r="M26">
            <v>45</v>
          </cell>
          <cell r="N26">
            <v>45</v>
          </cell>
          <cell r="O26">
            <v>45</v>
          </cell>
          <cell r="P26">
            <v>45</v>
          </cell>
          <cell r="Q26">
            <v>45</v>
          </cell>
        </row>
        <row r="27">
          <cell r="B27" t="str">
            <v>Ближнее зарубежье</v>
          </cell>
          <cell r="C27" t="str">
            <v>2000</v>
          </cell>
          <cell r="D27" t="str">
            <v>ОАО «Узеньмунайгаз»</v>
          </cell>
          <cell r="G27">
            <v>65</v>
          </cell>
          <cell r="H27">
            <v>68</v>
          </cell>
          <cell r="I27">
            <v>67</v>
          </cell>
          <cell r="J27">
            <v>95</v>
          </cell>
          <cell r="K27">
            <v>100</v>
          </cell>
          <cell r="L27">
            <v>100</v>
          </cell>
          <cell r="M27">
            <v>100</v>
          </cell>
          <cell r="N27">
            <v>100</v>
          </cell>
          <cell r="O27">
            <v>100</v>
          </cell>
          <cell r="P27">
            <v>100</v>
          </cell>
          <cell r="Q27">
            <v>100</v>
          </cell>
        </row>
        <row r="28">
          <cell r="D28" t="str">
            <v>Внутренний рынок</v>
          </cell>
          <cell r="G28">
            <v>184.33100000000002</v>
          </cell>
          <cell r="H28">
            <v>175.33600000000001</v>
          </cell>
          <cell r="I28">
            <v>202.14099999999999</v>
          </cell>
          <cell r="J28">
            <v>177.90600000000001</v>
          </cell>
          <cell r="K28">
            <v>147.90199999999999</v>
          </cell>
          <cell r="L28">
            <v>176.30099999999999</v>
          </cell>
          <cell r="M28">
            <v>182.20999999999998</v>
          </cell>
          <cell r="N28">
            <v>209.834</v>
          </cell>
          <cell r="O28">
            <v>214.35499999999999</v>
          </cell>
          <cell r="P28">
            <v>173.376</v>
          </cell>
          <cell r="Q28">
            <v>149.90699999999998</v>
          </cell>
        </row>
        <row r="29">
          <cell r="B29" t="str">
            <v>Внутренний рынок</v>
          </cell>
          <cell r="C29" t="str">
            <v>2000</v>
          </cell>
          <cell r="D29" t="str">
            <v>ОАО «Казахойл-Эмба»</v>
          </cell>
          <cell r="G29">
            <v>65.561000000000007</v>
          </cell>
          <cell r="H29">
            <v>73.635999999999996</v>
          </cell>
          <cell r="I29">
            <v>74.590999999999994</v>
          </cell>
          <cell r="J29">
            <v>76.194000000000003</v>
          </cell>
          <cell r="K29">
            <v>71.691999999999993</v>
          </cell>
          <cell r="L29">
            <v>74.570999999999998</v>
          </cell>
          <cell r="M29">
            <v>71.52</v>
          </cell>
          <cell r="N29">
            <v>92.224000000000004</v>
          </cell>
          <cell r="O29">
            <v>94.724999999999994</v>
          </cell>
          <cell r="P29">
            <v>82.475999999999999</v>
          </cell>
          <cell r="Q29">
            <v>76.906999999999996</v>
          </cell>
        </row>
        <row r="30">
          <cell r="B30" t="str">
            <v>Внутренний рынок</v>
          </cell>
          <cell r="C30" t="str">
            <v>2000</v>
          </cell>
          <cell r="D30" t="str">
            <v>ОАО «Узеньмунайгаз»</v>
          </cell>
          <cell r="G30">
            <v>118.77</v>
          </cell>
          <cell r="H30">
            <v>101.7</v>
          </cell>
          <cell r="I30">
            <v>127.55</v>
          </cell>
          <cell r="J30">
            <v>101.712</v>
          </cell>
          <cell r="K30">
            <v>76.209999999999994</v>
          </cell>
          <cell r="L30">
            <v>101.73</v>
          </cell>
          <cell r="M30">
            <v>110.69</v>
          </cell>
          <cell r="N30">
            <v>117.61</v>
          </cell>
          <cell r="O30">
            <v>119.63</v>
          </cell>
          <cell r="P30">
            <v>90.9</v>
          </cell>
          <cell r="Q30">
            <v>73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Добычанефти4"/>
      <sheetName val="поставкасравн13"/>
      <sheetName val="предприятия"/>
      <sheetName val="потр"/>
    </sheetNames>
    <sheetDataSet>
      <sheetData sheetId="0"/>
      <sheetData sheetId="1"/>
      <sheetData sheetId="2"/>
      <sheetData sheetId="3"/>
      <sheetData sheetId="4">
        <row r="11">
          <cell r="F11">
            <v>193.8</v>
          </cell>
          <cell r="G11">
            <v>175.79499999999999</v>
          </cell>
          <cell r="H11">
            <v>201.48500000000001</v>
          </cell>
          <cell r="I11">
            <v>195.45</v>
          </cell>
          <cell r="J11">
            <v>199.42</v>
          </cell>
          <cell r="K11">
            <v>206.91</v>
          </cell>
          <cell r="L11">
            <v>208.9</v>
          </cell>
          <cell r="M11">
            <v>207.56800000000001</v>
          </cell>
          <cell r="N11">
            <v>202.71</v>
          </cell>
          <cell r="O11">
            <v>208</v>
          </cell>
          <cell r="P11">
            <v>199</v>
          </cell>
          <cell r="Q11">
            <v>201.262</v>
          </cell>
        </row>
        <row r="12">
          <cell r="F12">
            <v>335.23</v>
          </cell>
          <cell r="G12">
            <v>293</v>
          </cell>
          <cell r="H12">
            <v>327.25</v>
          </cell>
          <cell r="I12">
            <v>340.12</v>
          </cell>
          <cell r="J12">
            <v>360.1</v>
          </cell>
          <cell r="K12">
            <v>356.02</v>
          </cell>
          <cell r="L12">
            <v>370.1</v>
          </cell>
          <cell r="M12">
            <v>372.6</v>
          </cell>
          <cell r="N12">
            <v>351.5</v>
          </cell>
          <cell r="O12">
            <v>364.4</v>
          </cell>
          <cell r="P12">
            <v>344.65</v>
          </cell>
          <cell r="Q12">
            <v>354.8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G1" t="str">
            <v/>
          </cell>
        </row>
        <row r="3">
          <cell r="G3" t="str">
            <v>Янв</v>
          </cell>
          <cell r="H3" t="str">
            <v>Фев</v>
          </cell>
          <cell r="I3" t="str">
            <v>Мар</v>
          </cell>
          <cell r="J3" t="str">
            <v>Апр</v>
          </cell>
          <cell r="K3" t="str">
            <v>Май</v>
          </cell>
          <cell r="L3" t="str">
            <v>Июн</v>
          </cell>
          <cell r="M3" t="str">
            <v>Июл</v>
          </cell>
          <cell r="N3" t="str">
            <v>Авг</v>
          </cell>
          <cell r="O3" t="str">
            <v>Сен</v>
          </cell>
          <cell r="P3" t="str">
            <v>Окт</v>
          </cell>
          <cell r="Q3" t="str">
            <v>Ноя</v>
          </cell>
        </row>
        <row r="4">
          <cell r="D4" t="str">
            <v xml:space="preserve">Поставка.  Февраль 2002  </v>
          </cell>
          <cell r="G4">
            <v>551.85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D5" t="str">
            <v>ОАО «Казахойл-Эмба»</v>
          </cell>
          <cell r="G5">
            <v>198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D6" t="str">
            <v>ОАО «Узеньмунайгаз»</v>
          </cell>
          <cell r="G6">
            <v>353.85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D7" t="str">
            <v>Дальнее зарубежье</v>
          </cell>
          <cell r="G7">
            <v>306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 t="str">
            <v>Внутренний рынок</v>
          </cell>
          <cell r="C8" t="str">
            <v>2001</v>
          </cell>
          <cell r="D8" t="str">
            <v>ОАО «Казахойл-Эмба»</v>
          </cell>
          <cell r="G8">
            <v>110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B9" t="str">
            <v>Внутренний рынок</v>
          </cell>
          <cell r="C9" t="str">
            <v>2001</v>
          </cell>
          <cell r="D9" t="str">
            <v>ОАО «Узеньмунайгаз»</v>
          </cell>
          <cell r="G9">
            <v>196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D10" t="str">
            <v>Ближнее зарубежье</v>
          </cell>
          <cell r="G10">
            <v>110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Роялти</v>
          </cell>
          <cell r="C11" t="str">
            <v>2000</v>
          </cell>
          <cell r="D11" t="str">
            <v>ОАО «Казахойл-Эмба»</v>
          </cell>
          <cell r="G11">
            <v>40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B12" t="str">
            <v>Роялти</v>
          </cell>
          <cell r="C12" t="str">
            <v>2000</v>
          </cell>
          <cell r="D12" t="str">
            <v>ОАО «Узеньмунайгаз»</v>
          </cell>
          <cell r="G12">
            <v>70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D13" t="str">
            <v>Внутренний рынок</v>
          </cell>
          <cell r="G13">
            <v>135.85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B14" t="str">
            <v>Ближнее зарубежье</v>
          </cell>
          <cell r="C14" t="str">
            <v>2001</v>
          </cell>
          <cell r="D14" t="str">
            <v>ОАО «Казахойл-Эмба»</v>
          </cell>
          <cell r="G14">
            <v>48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B15" t="str">
            <v>Ближнее зарубежье</v>
          </cell>
          <cell r="C15" t="str">
            <v>2001</v>
          </cell>
          <cell r="D15" t="str">
            <v>ОАО «Узеньмунайгаз»</v>
          </cell>
          <cell r="G15">
            <v>87.85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9">
          <cell r="D19" t="str">
            <v>Поставка.  Февраль 2001</v>
          </cell>
          <cell r="G19">
            <v>530.22900000000004</v>
          </cell>
          <cell r="H19">
            <v>440.24</v>
          </cell>
          <cell r="I19">
            <v>504.346</v>
          </cell>
          <cell r="J19">
            <v>533.75099999999998</v>
          </cell>
          <cell r="K19">
            <v>573.78700000000003</v>
          </cell>
          <cell r="L19">
            <v>583.68299999999999</v>
          </cell>
          <cell r="M19">
            <v>576.55399999999997</v>
          </cell>
          <cell r="N19">
            <v>568.78</v>
          </cell>
          <cell r="O19">
            <v>581.298</v>
          </cell>
          <cell r="P19">
            <v>559.25800000000004</v>
          </cell>
          <cell r="Q19">
            <v>495.1</v>
          </cell>
        </row>
        <row r="20">
          <cell r="D20" t="str">
            <v>ОАО «Казахойл-Эмба»</v>
          </cell>
          <cell r="G20">
            <v>186.459</v>
          </cell>
          <cell r="H20">
            <v>163.54</v>
          </cell>
          <cell r="I20">
            <v>194.79599999999999</v>
          </cell>
          <cell r="J20">
            <v>202.03899999999999</v>
          </cell>
          <cell r="K20">
            <v>202.577</v>
          </cell>
          <cell r="L20">
            <v>215.453</v>
          </cell>
          <cell r="M20">
            <v>205.36399999999998</v>
          </cell>
          <cell r="N20">
            <v>216.17000000000002</v>
          </cell>
          <cell r="O20">
            <v>215.66800000000001</v>
          </cell>
          <cell r="P20">
            <v>203.358</v>
          </cell>
          <cell r="Q20">
            <v>187.84100000000001</v>
          </cell>
        </row>
        <row r="21">
          <cell r="D21" t="str">
            <v>ОАО «Узеньмунайгаз»</v>
          </cell>
          <cell r="G21">
            <v>343.77</v>
          </cell>
          <cell r="H21">
            <v>276.7</v>
          </cell>
          <cell r="I21">
            <v>309.55</v>
          </cell>
          <cell r="J21">
            <v>331.71199999999999</v>
          </cell>
          <cell r="K21">
            <v>371.21</v>
          </cell>
          <cell r="L21">
            <v>368.23</v>
          </cell>
          <cell r="M21">
            <v>371.19</v>
          </cell>
          <cell r="N21">
            <v>352.61</v>
          </cell>
          <cell r="O21">
            <v>365.63</v>
          </cell>
          <cell r="P21">
            <v>355.9</v>
          </cell>
          <cell r="Q21">
            <v>303</v>
          </cell>
        </row>
        <row r="22">
          <cell r="D22" t="str">
            <v>Дальнее зарубежье</v>
          </cell>
          <cell r="G22">
            <v>245.898</v>
          </cell>
          <cell r="H22">
            <v>164.904</v>
          </cell>
          <cell r="I22">
            <v>202.20499999999998</v>
          </cell>
          <cell r="J22">
            <v>210.845</v>
          </cell>
          <cell r="K22">
            <v>280.88499999999999</v>
          </cell>
          <cell r="L22">
            <v>262.38200000000001</v>
          </cell>
          <cell r="M22">
            <v>249.34399999999999</v>
          </cell>
          <cell r="N22">
            <v>213.946</v>
          </cell>
          <cell r="O22">
            <v>221.94299999999998</v>
          </cell>
          <cell r="P22">
            <v>240.88200000000001</v>
          </cell>
          <cell r="Q22">
            <v>195.934</v>
          </cell>
        </row>
        <row r="23">
          <cell r="B23" t="str">
            <v>Дальнее зарубежье</v>
          </cell>
          <cell r="C23" t="str">
            <v>2000</v>
          </cell>
          <cell r="D23" t="str">
            <v>ОАО «Казахойл-Эмба»</v>
          </cell>
          <cell r="G23">
            <v>85.897999999999996</v>
          </cell>
          <cell r="H23">
            <v>57.904000000000003</v>
          </cell>
          <cell r="I23">
            <v>87.204999999999998</v>
          </cell>
          <cell r="J23">
            <v>75.844999999999999</v>
          </cell>
          <cell r="K23">
            <v>85.885000000000005</v>
          </cell>
          <cell r="L23">
            <v>95.882000000000005</v>
          </cell>
          <cell r="M23">
            <v>88.843999999999994</v>
          </cell>
          <cell r="N23">
            <v>78.945999999999998</v>
          </cell>
          <cell r="O23">
            <v>75.942999999999998</v>
          </cell>
          <cell r="P23">
            <v>75.882000000000005</v>
          </cell>
          <cell r="Q23">
            <v>65.933999999999997</v>
          </cell>
        </row>
        <row r="24">
          <cell r="B24" t="str">
            <v>Дальнее зарубежье</v>
          </cell>
          <cell r="C24" t="str">
            <v>2000</v>
          </cell>
          <cell r="D24" t="str">
            <v>ОАО «Узеньмунайгаз»</v>
          </cell>
          <cell r="G24">
            <v>160</v>
          </cell>
          <cell r="H24">
            <v>107</v>
          </cell>
          <cell r="I24">
            <v>115</v>
          </cell>
          <cell r="J24">
            <v>135</v>
          </cell>
          <cell r="K24">
            <v>195</v>
          </cell>
          <cell r="L24">
            <v>166.5</v>
          </cell>
          <cell r="M24">
            <v>160.5</v>
          </cell>
          <cell r="N24">
            <v>135</v>
          </cell>
          <cell r="O24">
            <v>146</v>
          </cell>
          <cell r="P24">
            <v>165</v>
          </cell>
          <cell r="Q24">
            <v>130</v>
          </cell>
        </row>
        <row r="25">
          <cell r="D25" t="str">
            <v>Ближнее зарубежье</v>
          </cell>
          <cell r="G25">
            <v>100</v>
          </cell>
          <cell r="H25">
            <v>100</v>
          </cell>
          <cell r="I25">
            <v>100</v>
          </cell>
          <cell r="J25">
            <v>145</v>
          </cell>
          <cell r="K25">
            <v>145</v>
          </cell>
          <cell r="L25">
            <v>145</v>
          </cell>
          <cell r="M25">
            <v>145</v>
          </cell>
          <cell r="N25">
            <v>145</v>
          </cell>
          <cell r="O25">
            <v>145</v>
          </cell>
          <cell r="P25">
            <v>145</v>
          </cell>
          <cell r="Q25">
            <v>145</v>
          </cell>
        </row>
        <row r="26">
          <cell r="B26" t="str">
            <v>Ближнее зарубежье</v>
          </cell>
          <cell r="C26" t="str">
            <v>2000</v>
          </cell>
          <cell r="D26" t="str">
            <v>ОАО «Казахойл-Эмба»</v>
          </cell>
          <cell r="G26">
            <v>35</v>
          </cell>
          <cell r="H26">
            <v>32</v>
          </cell>
          <cell r="I26">
            <v>33</v>
          </cell>
          <cell r="J26">
            <v>50</v>
          </cell>
          <cell r="K26">
            <v>45</v>
          </cell>
          <cell r="L26">
            <v>45</v>
          </cell>
          <cell r="M26">
            <v>45</v>
          </cell>
          <cell r="N26">
            <v>45</v>
          </cell>
          <cell r="O26">
            <v>45</v>
          </cell>
          <cell r="P26">
            <v>45</v>
          </cell>
          <cell r="Q26">
            <v>45</v>
          </cell>
        </row>
        <row r="27">
          <cell r="B27" t="str">
            <v>Ближнее зарубежье</v>
          </cell>
          <cell r="C27" t="str">
            <v>2000</v>
          </cell>
          <cell r="D27" t="str">
            <v>ОАО «Узеньмунайгаз»</v>
          </cell>
          <cell r="G27">
            <v>65</v>
          </cell>
          <cell r="H27">
            <v>68</v>
          </cell>
          <cell r="I27">
            <v>67</v>
          </cell>
          <cell r="J27">
            <v>95</v>
          </cell>
          <cell r="K27">
            <v>100</v>
          </cell>
          <cell r="L27">
            <v>100</v>
          </cell>
          <cell r="M27">
            <v>100</v>
          </cell>
          <cell r="N27">
            <v>100</v>
          </cell>
          <cell r="O27">
            <v>100</v>
          </cell>
          <cell r="P27">
            <v>100</v>
          </cell>
          <cell r="Q27">
            <v>100</v>
          </cell>
        </row>
        <row r="28">
          <cell r="D28" t="str">
            <v>Внутренний рынок</v>
          </cell>
          <cell r="G28">
            <v>184.33100000000002</v>
          </cell>
          <cell r="H28">
            <v>175.33600000000001</v>
          </cell>
          <cell r="I28">
            <v>202.14099999999999</v>
          </cell>
          <cell r="J28">
            <v>177.90600000000001</v>
          </cell>
          <cell r="K28">
            <v>147.90199999999999</v>
          </cell>
          <cell r="L28">
            <v>176.30099999999999</v>
          </cell>
          <cell r="M28">
            <v>182.20999999999998</v>
          </cell>
          <cell r="N28">
            <v>209.834</v>
          </cell>
          <cell r="O28">
            <v>214.35499999999999</v>
          </cell>
          <cell r="P28">
            <v>173.376</v>
          </cell>
          <cell r="Q28">
            <v>149.90699999999998</v>
          </cell>
        </row>
        <row r="29">
          <cell r="B29" t="str">
            <v>Внутренний рынок</v>
          </cell>
          <cell r="C29" t="str">
            <v>2000</v>
          </cell>
          <cell r="D29" t="str">
            <v>ОАО «Казахойл-Эмба»</v>
          </cell>
          <cell r="G29">
            <v>65.561000000000007</v>
          </cell>
          <cell r="H29">
            <v>73.635999999999996</v>
          </cell>
          <cell r="I29">
            <v>74.590999999999994</v>
          </cell>
          <cell r="J29">
            <v>76.194000000000003</v>
          </cell>
          <cell r="K29">
            <v>71.691999999999993</v>
          </cell>
          <cell r="L29">
            <v>74.570999999999998</v>
          </cell>
          <cell r="M29">
            <v>71.52</v>
          </cell>
          <cell r="N29">
            <v>92.224000000000004</v>
          </cell>
          <cell r="O29">
            <v>94.724999999999994</v>
          </cell>
          <cell r="P29">
            <v>82.475999999999999</v>
          </cell>
          <cell r="Q29">
            <v>76.906999999999996</v>
          </cell>
        </row>
        <row r="30">
          <cell r="B30" t="str">
            <v>Внутренний рынок</v>
          </cell>
          <cell r="C30" t="str">
            <v>2000</v>
          </cell>
          <cell r="D30" t="str">
            <v>ОАО «Узеньмунайгаз»</v>
          </cell>
          <cell r="G30">
            <v>118.77</v>
          </cell>
          <cell r="H30">
            <v>101.7</v>
          </cell>
          <cell r="I30">
            <v>127.55</v>
          </cell>
          <cell r="J30">
            <v>101.712</v>
          </cell>
          <cell r="K30">
            <v>76.209999999999994</v>
          </cell>
          <cell r="L30">
            <v>101.73</v>
          </cell>
          <cell r="M30">
            <v>110.69</v>
          </cell>
          <cell r="N30">
            <v>117.61</v>
          </cell>
          <cell r="O30">
            <v>119.63</v>
          </cell>
          <cell r="P30">
            <v>90.9</v>
          </cell>
          <cell r="Q30">
            <v>73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быча нефти4"/>
      <sheetName val="поставка сравн13"/>
      <sheetName val="потр"/>
      <sheetName val="предприятия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быча нефти4"/>
      <sheetName val="поставка сравн13"/>
      <sheetName val="предприятия"/>
    </sheetNames>
    <sheetDataSet>
      <sheetData sheetId="0"/>
      <sheetData sheetId="1"/>
      <sheetData sheetId="2" refreshError="1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быча нефти4"/>
      <sheetName val="поставка сравн13"/>
    </sheetNames>
    <sheetDataSet>
      <sheetData sheetId="0"/>
      <sheetData sheetId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Бюджет"/>
      <sheetName val="Добычанефти4"/>
      <sheetName val="поставкасравн13"/>
      <sheetName val="form"/>
      <sheetName val="Добыча нефти4"/>
      <sheetName val="поставка сравн13"/>
      <sheetName val="Financial ratios А3"/>
      <sheetName val="всп"/>
      <sheetName val="из сем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потр"/>
      <sheetName val="счетчики"/>
      <sheetName val="Ершова"/>
      <sheetName val="СН"/>
      <sheetName val="линии"/>
      <sheetName val="данн"/>
      <sheetName val="Пр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4.1.1 (ФОТ)"/>
      <sheetName val="14.1.2.2.(Услуги связи)"/>
      <sheetName val="Амортизация"/>
      <sheetName val="14.1.5.(Командиров.)"/>
      <sheetName val="14.1.6.(Представит.расх.)"/>
      <sheetName val="14.1.7(Подг.и пов-е квалиф.)"/>
      <sheetName val="14.1.8.1.(Обслуж.здания)"/>
      <sheetName val="14.1.8.3(Охрана)"/>
      <sheetName val="14.1.8.4.(Материалы)"/>
      <sheetName val="14.1.8.5. (Обсл.Орг.техн)"/>
      <sheetName val="14.1.8.7."/>
      <sheetName val="14.1.8.8 (Больничн.)"/>
      <sheetName val="14.1.8.11.(Прочие)"/>
      <sheetName val="14.1.9.1.(Соц.налог)"/>
      <sheetName val="Налог на имущ."/>
      <sheetName val="Налог у ист.выплаты"/>
      <sheetName val="14.2.2.3.(аудит)"/>
      <sheetName val="14.2.2.8.(Авиауслуги)"/>
      <sheetName val="14.2.2.11.(Имидж.прод-я)"/>
      <sheetName val="14.2.2.12(Расходы по аренде)"/>
      <sheetName val="14.2.2.13(Перев. вместе с орг)"/>
      <sheetName val="Спонс.помощь"/>
      <sheetName val="Лист22"/>
      <sheetName val="Лист25"/>
      <sheetName val="Лист26"/>
      <sheetName val="Лист27"/>
      <sheetName val="Лист29"/>
      <sheetName val="Лист28"/>
      <sheetName val="Лист3"/>
      <sheetName val="Форма2"/>
      <sheetName val="  2.3.2"/>
      <sheetName val="7.1"/>
      <sheetName val="Добыча нефти4"/>
      <sheetName val="поставка сравн13"/>
      <sheetName val="Расшифровки ЦА 200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2"/>
      <sheetName val="form"/>
      <sheetName val="NPV"/>
      <sheetName val="Добыча нефти4"/>
      <sheetName val="поставка сравн13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2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БО"/>
      <sheetName val="2БК"/>
      <sheetName val="3БК"/>
      <sheetName val="отчет 4П"/>
      <sheetName val="Отчет 5П"/>
      <sheetName val="Шаблон для полугодия 2013"/>
    </sheetNames>
    <definedNames>
      <definedName name="_kjh1" sheetId="4"/>
      <definedName name="Annual_interest_rate"/>
      <definedName name="End_Bal" refersTo="#ССЫЛКА!"/>
      <definedName name="HILH" sheetId="4"/>
      <definedName name="HILH1" sheetId="4"/>
      <definedName name="KJHFDS" sheetId="4"/>
      <definedName name="LK" sheetId="4"/>
      <definedName name="Payments_per_year"/>
      <definedName name="vg" sheetId="4"/>
      <definedName name="аааааа" sheetId="4"/>
      <definedName name="АРВАРВА" sheetId="4"/>
      <definedName name="ввыф" sheetId="4"/>
      <definedName name="впвыф" sheetId="4"/>
      <definedName name="дебиторка" sheetId="4"/>
      <definedName name="иав" sheetId="4"/>
      <definedName name="ииииииииииии" sheetId="4"/>
      <definedName name="пав" sheetId="4"/>
      <definedName name="Подготовка_к_печати_и_сохранение0710" sheetId="4"/>
      <definedName name="пппппппппппппппппппппппп" sheetId="4"/>
      <definedName name="Сводный_баланс_н_п_с" sheetId="4"/>
      <definedName name="ттттттттттитмтм" sheetId="4"/>
      <definedName name="тттттттттттттттттттт" sheetId="4"/>
      <definedName name="Флажок16_Щелкнуть" sheetId="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2"/>
      <sheetName val="Памятка"/>
      <sheetName val="Форма1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Добычанефти4"/>
      <sheetName val="поставкасравн13"/>
      <sheetName val="Пр2"/>
      <sheetName val="7.1"/>
      <sheetName val="Форма2"/>
      <sheetName val="Financial ratios А3"/>
      <sheetName val="ДБСП_02_ 2002"/>
      <sheetName val="Assumptions"/>
      <sheetName val="эксп"/>
      <sheetName val="п25ЦТАИ"/>
      <sheetName val="п25"/>
      <sheetName val="п26"/>
      <sheetName val="п5"/>
      <sheetName val="п31"/>
      <sheetName val="п7"/>
      <sheetName val="п4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нализ"/>
      <sheetName val="Коэффициенты"/>
      <sheetName val="#ССЫЛКА"/>
      <sheetName val="_ССЫЛКА"/>
      <sheetName val="NPV"/>
      <sheetName val="Форма2"/>
      <sheetName val="Форма1"/>
      <sheetName val="14.1.2.2.(Услуги связи)"/>
      <sheetName val="ЦентрЗатр"/>
      <sheetName val="1NK"/>
      <sheetName val="ТЭП старая"/>
      <sheetName val="Добычанефти4"/>
      <sheetName val="поставкасравн13"/>
      <sheetName val="поставка сравн13"/>
      <sheetName val="N_SVOD"/>
      <sheetName val="объемы"/>
      <sheetName val="из сем"/>
      <sheetName val="ОборБалФормОтч"/>
      <sheetName val="ИзменяемыеДанные"/>
      <sheetName val="14_1_2_2_(Услуги_связи)1"/>
      <sheetName val="14_1_2_2_(Услуги_связи)"/>
      <sheetName val="14_1_2_2_(Услуги_связи)2"/>
      <sheetName val="Сдача "/>
      <sheetName val="7.1"/>
      <sheetName val="Форма3.6"/>
      <sheetName val="Ф4_КБМ+АФ"/>
      <sheetName val="Бюджет"/>
      <sheetName val="ЕдИзм"/>
      <sheetName val="Предпр"/>
      <sheetName val="Справочник"/>
      <sheetName val="14_1_2_2__Услуги связи_"/>
      <sheetName val="Treatment Summary"/>
      <sheetName val="Пром1"/>
      <sheetName val="Assumptions"/>
      <sheetName val="  2.3.2"/>
      <sheetName val="11"/>
      <sheetName val="Содержание"/>
      <sheetName val="Добыча нефти4"/>
      <sheetName val="#REF"/>
      <sheetName val="Control"/>
      <sheetName val="Register"/>
      <sheetName val="Comp06"/>
      <sheetName val="Income $"/>
      <sheetName val="2 БО"/>
      <sheetName val="10 БО (kzt)"/>
      <sheetName val="7НК"/>
      <sheetName val="3НК"/>
      <sheetName val="FES"/>
      <sheetName val="1кв. "/>
      <sheetName val="2кв."/>
      <sheetName val="Займы"/>
      <sheetName val="indices"/>
      <sheetName val="Инв.вл тыс.ед"/>
      <sheetName val="вход.параметры"/>
      <sheetName val="исп.см."/>
      <sheetName val="1Утв ТК  Capex 07 "/>
      <sheetName val="L-1 Займ БРК инвест цели"/>
      <sheetName val="G-1"/>
      <sheetName val="справка"/>
      <sheetName val="группа"/>
      <sheetName val="д.7.001"/>
      <sheetName val="Prelim Cost"/>
      <sheetName val="по 2007 году план на 2008 год"/>
      <sheetName val="5NK "/>
      <sheetName val="Пр2"/>
      <sheetName val="Статьи затрат"/>
      <sheetName val="Справка ИЦА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Keys"/>
      <sheetName val="Месяц"/>
      <sheetName val="Расчет2000Прямой"/>
      <sheetName val="ОТиТБ"/>
      <sheetName val="2002(v1)"/>
      <sheetName val="list"/>
      <sheetName val="AFS"/>
      <sheetName val="БиВи (290)"/>
      <sheetName val="СписокТЭП"/>
      <sheetName val="Лист5"/>
      <sheetName val="L-1"/>
      <sheetName val="ОСВ"/>
      <sheetName val="Add-s test"/>
      <sheetName val="АЗФ"/>
      <sheetName val="АК"/>
      <sheetName val="Актюбе"/>
      <sheetName val="ССГПО"/>
      <sheetName val="июнь"/>
      <sheetName val="май 203"/>
      <sheetName val="Лист6"/>
      <sheetName val="Лист1"/>
      <sheetName val="Нефть"/>
      <sheetName val="LME_prices"/>
      <sheetName val="I. Прогноз доходов"/>
      <sheetName val="МодельППП (Свод)"/>
      <sheetName val="общие данные"/>
      <sheetName val="отделы"/>
      <sheetName val="приложение№3"/>
      <sheetName val="Sheet1"/>
      <sheetName val="2002(v2)"/>
      <sheetName val="Титул1"/>
      <sheetName val="Макро"/>
      <sheetName val="Базовые данные"/>
      <sheetName val="14_1_2_2_(Услуги_связи)3"/>
      <sheetName val="ТЭП_старая"/>
      <sheetName val="поставка_сравн13"/>
      <sheetName val="из_сем"/>
      <sheetName val="Сдача_"/>
      <sheetName val="7_1"/>
      <sheetName val="Treatment_Summary"/>
      <sheetName val="Форма3_6"/>
      <sheetName val="14_1_2_2__Услуги_связи_"/>
      <sheetName val="Базовые_данные"/>
      <sheetName val="L-1_Займ_БРК_инвест_цели"/>
      <sheetName val="исп_см_"/>
      <sheetName val="Добыча_нефти4"/>
      <sheetName val="Лист3"/>
      <sheetName val="6БО"/>
      <sheetName val="Форма 3"/>
      <sheetName val="Форма 2"/>
      <sheetName val="точн2"/>
      <sheetName val="текст"/>
      <sheetName val="филиалы"/>
      <sheetName val="__2_3_2"/>
      <sheetName val="Income_$"/>
      <sheetName val="2_БО"/>
      <sheetName val="10_БО_(kzt)"/>
      <sheetName val="1кв__"/>
      <sheetName val="2кв_"/>
      <sheetName val="Инв_вл_тыс_ед"/>
      <sheetName val="вход_параметры"/>
      <sheetName val="д_7_001"/>
      <sheetName val="1Утв_ТК__Capex_07_"/>
      <sheetName val="Статьи_затрат"/>
      <sheetName val="Справка_ИЦА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Prelim_Cost"/>
      <sheetName val="по_2007_году_план_на_2008_год"/>
      <sheetName val="5NK_"/>
      <sheetName val="Add-s_test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исходные данные"/>
      <sheetName val="Сводная"/>
      <sheetName val="ФП"/>
      <sheetName val="флормиро"/>
      <sheetName val="450 (2)"/>
      <sheetName val="ввод-вывод ОС авг2004- 2005"/>
      <sheetName val="BS new"/>
      <sheetName val="2007 0,01"/>
      <sheetName val="Накл"/>
      <sheetName val="Loans out"/>
      <sheetName val="Гр5(о)"/>
      <sheetName val="Баланс"/>
      <sheetName val="свод"/>
      <sheetName val="МАТЕР.433,452"/>
      <sheetName val="КР материалы"/>
      <sheetName val="Hidden"/>
      <sheetName val="ГБ"/>
      <sheetName val="Movements"/>
      <sheetName val="2.8. стр-ра себестоимости"/>
      <sheetName val="Технический"/>
      <sheetName val="мат расходы"/>
      <sheetName val="#REF!"/>
      <sheetName val="Подразд"/>
      <sheetName val="Спр_ пласт"/>
      <sheetName val="класс"/>
      <sheetName val="01-45"/>
      <sheetName val="Capex"/>
      <sheetName val="Dictionaries"/>
      <sheetName val="Преискурант"/>
      <sheetName val="ЯНВАРЬ"/>
      <sheetName val="план"/>
      <sheetName val="Sheet2"/>
      <sheetName val="РСза 6-м 2012"/>
      <sheetName val="Sheet5"/>
      <sheetName val="списки"/>
      <sheetName val="3.ФОТ"/>
      <sheetName val="4.Налоги"/>
      <sheetName val="1"/>
      <sheetName val=" 2.3.2"/>
      <sheetName val="Предпосылки"/>
      <sheetName val="IS"/>
      <sheetName val="Форма 18"/>
      <sheetName val="факт 2005 г."/>
      <sheetName val="База"/>
      <sheetName val="Штатка"/>
      <sheetName val="Инвестиции"/>
      <sheetName val="Прибыль"/>
      <sheetName val="смета"/>
      <sheetName val="Исполнение по БЕ"/>
      <sheetName val="Потребители"/>
      <sheetName val="Блоки"/>
      <sheetName val="2_2 ОтклОТМ"/>
      <sheetName val="1_3_2 ОТМ"/>
      <sheetName val="КАТО"/>
      <sheetName val="ОПГЗ"/>
      <sheetName val="План ГЗ"/>
      <sheetName val="сброс"/>
      <sheetName val="9-1"/>
      <sheetName val="4"/>
      <sheetName val="1-1"/>
      <sheetName val="Тарифы"/>
      <sheetName val="ИП_ДО_БЛ "/>
      <sheetName val="1 вариант  2009 "/>
      <sheetName val="Перем. затр"/>
      <sheetName val="Остатки по бухучету"/>
      <sheetName val="suppl-pack"/>
      <sheetName val="14_1_2_2_(Услуги_связи)4"/>
      <sheetName val="ТЭП_старая1"/>
      <sheetName val="поставка_сравн131"/>
      <sheetName val="из_сем1"/>
      <sheetName val="Форма3_61"/>
      <sheetName val="Сдача_1"/>
      <sheetName val="7_11"/>
      <sheetName val="14_1_2_2__Услуги_связи_1"/>
      <sheetName val="Treatment_Summary1"/>
      <sheetName val="L-1_Займ_БРК_инвест_цели1"/>
      <sheetName val="__2_3_21"/>
      <sheetName val="Добыча_нефти41"/>
      <sheetName val="Income_$1"/>
      <sheetName val="2_БО1"/>
      <sheetName val="10_БО_(kzt)1"/>
      <sheetName val="1кв__1"/>
      <sheetName val="2кв_1"/>
      <sheetName val="Инв_вл_тыс_ед1"/>
      <sheetName val="вход_параметры1"/>
      <sheetName val="1Утв_ТК__Capex_07_1"/>
      <sheetName val="исп_см_1"/>
      <sheetName val="по_2007_году_план_на_2008_год1"/>
      <sheetName val="д_7_0011"/>
      <sheetName val="5NK_1"/>
      <sheetName val="БиВи_(290)"/>
      <sheetName val="Prelim_Cost1"/>
      <sheetName val="I__Прогноз_доходов"/>
      <sheetName val="Статьи_затрат1"/>
      <sheetName val="Справка_ИЦА1"/>
      <sheetName val="Фонд_15гор1"/>
      <sheetName val="Фонд_Кар-с1"/>
      <sheetName val="Фонд_Купола1"/>
      <sheetName val="Фонд_14_гор_1"/>
      <sheetName val="Фонд_16_гор_1"/>
      <sheetName val="Фонд_17_гор_1"/>
      <sheetName val="Фонд_18_гор_1"/>
      <sheetName val="МодельППП_(Свод)"/>
      <sheetName val="общие_данные"/>
      <sheetName val="450_(2)"/>
      <sheetName val="Add-s_test1"/>
      <sheetName val="ввод-вывод_ОС_авг2004-_2005"/>
      <sheetName val="2007_0,01"/>
      <sheetName val="BS_new"/>
      <sheetName val="Loans_out"/>
      <sheetName val="май_203"/>
      <sheetName val="Базовые_данные1"/>
      <sheetName val="исходные_данные"/>
      <sheetName val="Форма_3"/>
      <sheetName val="Форма_2"/>
      <sheetName val="Зам_нгду-1"/>
      <sheetName val="Зам_ОЭПУ(доб)"/>
      <sheetName val="тех_режим"/>
      <sheetName val="Зам_нгду-2(наг)"/>
      <sheetName val="МАТЕР_433,452"/>
      <sheetName val="мат_расходы"/>
      <sheetName val="2_8__стр-ра_себестоимости"/>
      <sheetName val="Форма_18"/>
      <sheetName val="XREF"/>
      <sheetName val="Бонды стр.341"/>
      <sheetName val="План_ГЗ"/>
      <sheetName val="1_вариант__2009_"/>
      <sheetName val="S|C_2008_Budget"/>
      <sheetName val="доп.дан."/>
      <sheetName val="turnover"/>
      <sheetName val="элементы"/>
      <sheetName val="Ком плат"/>
      <sheetName val="Ф3"/>
      <sheetName val="0. Данные"/>
      <sheetName val="Industry"/>
      <sheetName val="Авансы-1"/>
      <sheetName val="Тарифы и цены "/>
      <sheetName val="11-005"/>
      <sheetName val="Спр__пласт"/>
      <sheetName val="UNITPRICES"/>
      <sheetName val="pp&amp;e mvt for 2003"/>
      <sheetName val="2.2 ОтклОТМ"/>
      <sheetName val="1.3.2 ОТМ"/>
      <sheetName val="29"/>
      <sheetName val="22"/>
      <sheetName val="Налоги на транспорт"/>
      <sheetName val="константы"/>
      <sheetName val="Финпоки1"/>
      <sheetName val="Параметры"/>
      <sheetName val="DATA"/>
      <sheetName val="янв 07"/>
      <sheetName val="Информация по введенным добываю"/>
      <sheetName val="общ"/>
      <sheetName val="Лист2"/>
      <sheetName val="ПО НОВОМУ ШТАТНОМУ"/>
      <sheetName val="34-143"/>
      <sheetName val="PYTB"/>
      <sheetName val="101"/>
      <sheetName val="СПгнг"/>
      <sheetName val="ковер"/>
      <sheetName val="КОРП-1"/>
      <sheetName val="ИнвестицииСвод"/>
      <sheetName val="потр"/>
      <sheetName val="СН"/>
      <sheetName val="План закупок 2012"/>
      <sheetName val="общ.фонд  "/>
      <sheetName val="собственный капитал"/>
      <sheetName val="МТ_CapexDepreciation"/>
      <sheetName val="МУНАЙТАС L-1"/>
      <sheetName val="МО 0012"/>
      <sheetName val="все-доб.осн ГТМ (+-) (2)"/>
      <sheetName val="Осн"/>
      <sheetName val="ДОУП_111-2_1405"/>
      <sheetName val="ДОУП_111-2_1405,,"/>
      <sheetName val="Лист4"/>
      <sheetName val="A-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 refreshError="1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4_1_2_2__Услуги связи_"/>
      <sheetName val="14.1.2.2.(Услуги связи)"/>
      <sheetName val="#ССЫЛКА"/>
    </sheetNames>
    <sheetDataSet>
      <sheetData sheetId="0"/>
      <sheetData sheetId="1" refreshError="1"/>
      <sheetData sheetId="2" refreshError="1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илож 2 прав"/>
      <sheetName val="Прилож 2"/>
      <sheetName val="Баланс"/>
      <sheetName val="План произв-ва (мес.) (бюджет)"/>
      <sheetName val="Форма2"/>
      <sheetName val="Форма1"/>
      <sheetName val="14.1.2.2.(Услуги связи)"/>
      <sheetName val="#ССЫЛКА"/>
      <sheetName val="14_1_2_2__Услуги связи_"/>
      <sheetName val="NPV"/>
      <sheetName val="7.1"/>
      <sheetName val="3БО"/>
      <sheetName val="Бюджет"/>
      <sheetName val="25. Hidden"/>
      <sheetName val="2.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NPV"/>
      <sheetName val="Sheet1"/>
      <sheetName val="Энергия"/>
      <sheetName val="14_1_2_2__Услуги связи_"/>
      <sheetName val="14.1.2.2.(Услуги связи)"/>
      <sheetName val="#ССЫЛКА"/>
      <sheetName val="ОТиТБ"/>
      <sheetName val="Преискурант"/>
      <sheetName val="База"/>
      <sheetName val="ConsumptionPerUnit"/>
      <sheetName val="form"/>
      <sheetName val="XREF"/>
      <sheetName val="FES"/>
      <sheetName val="факт 2005 г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Форма2"/>
      <sheetName val="Пр2"/>
      <sheetName val="NPV"/>
      <sheetName val="Форма1"/>
      <sheetName val="14.1.2.2.(Услуги связи)"/>
      <sheetName val="#ССЫЛКА"/>
      <sheetName val="14_1_2_2__Услуги связи_"/>
      <sheetName val="7.1"/>
      <sheetName val="Comp06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7_1"/>
      <sheetName val="14_1_2_2_(Услуги_связи)"/>
      <sheetName val="14_1_2_2__Услуги_связи_"/>
      <sheetName val="Sheet1"/>
      <sheetName val="ДБСП_02_ 2002"/>
      <sheetName val="3БО"/>
      <sheetName val="Вход"/>
      <sheetName val="Лист3"/>
      <sheetName val="Расчет2000Прямой"/>
      <sheetName val="топливо"/>
      <sheetName val="Потребители"/>
      <sheetName val="Осн"/>
      <sheetName val="План закупок"/>
      <sheetName val="Командировочные расходы"/>
      <sheetName val="Ввод"/>
      <sheetName val="12 из 57 АЗС"/>
      <sheetName val="ОборБалФормОтч"/>
      <sheetName val="  2.3.2"/>
      <sheetName val="МО 0012"/>
      <sheetName val="из сем"/>
      <sheetName val="0. Данные"/>
      <sheetName val="цены"/>
      <sheetName val="аренда цс"/>
      <sheetName val="Лист1"/>
      <sheetName val="пр 6 дох"/>
      <sheetName val="точн2"/>
      <sheetName val="KTG_m"/>
      <sheetName val="СПгнг"/>
      <sheetName val="MS"/>
      <sheetName val="name"/>
      <sheetName val="мат расходы"/>
      <sheetName val="Налоги на транспорт"/>
      <sheetName val="6 NK"/>
      <sheetName val="справка"/>
      <sheetName val="ОХР"/>
      <sheetName val="Январь"/>
      <sheetName val="UNITPRICES"/>
      <sheetName val="Info"/>
      <sheetName val="Счет-ф"/>
      <sheetName val="Sheet3"/>
      <sheetName val="Sheet4"/>
      <sheetName val="янв"/>
      <sheetName val="Свод"/>
      <sheetName val="Исход"/>
      <sheetName val="Сдача "/>
      <sheetName val="всп"/>
      <sheetName val="свод2010г по гр."/>
      <sheetName val="Статьи затрат"/>
      <sheetName val="Ф3"/>
      <sheetName val="НДС"/>
      <sheetName val="3.ФОТ"/>
      <sheetName val="Income $"/>
      <sheetName val="Бюдж-тенге"/>
      <sheetName val="2а (4)"/>
      <sheetName val="2в"/>
      <sheetName val="общ-нефт"/>
      <sheetName val="выданы таб № (от 25.01.12 ОК)"/>
      <sheetName val="F1002"/>
      <sheetName val="НДПИ"/>
      <sheetName val="персонала"/>
      <sheetName val="по 2007 году план на 2008 год"/>
      <sheetName val="Movements"/>
      <sheetName val="Преискурант"/>
      <sheetName val="Страхование ГПО охр.2"/>
      <sheetName val="исп.см."/>
      <sheetName val="Изменяемые данные"/>
      <sheetName val="Financial ratios А3"/>
      <sheetName val="группа"/>
      <sheetName val="факт 2005 г."/>
      <sheetName val="balans 3"/>
      <sheetName val="З"/>
      <sheetName val="1.411.1"/>
      <sheetName val="ОТиТБ"/>
      <sheetName val="Ден потоки"/>
      <sheetName val="00"/>
      <sheetName val="Haul cons"/>
      <sheetName val="Распределение прибыли"/>
      <sheetName val="предприятия"/>
      <sheetName val="PP&amp;E mvt for 2003"/>
      <sheetName val="оборудование"/>
      <sheetName val="SUN TB"/>
      <sheetName val="ЦентрЗатр"/>
      <sheetName val="ЕдИзм"/>
      <sheetName val="Предпр"/>
      <sheetName val="Добычанефти4"/>
      <sheetName val="поставкасравн13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аренда"/>
      <sheetName val="Справочник"/>
      <sheetName val="Баланс"/>
      <sheetName val="Лист1 (3)"/>
      <sheetName val="на 31.12.07 (4)"/>
      <sheetName val="CIP Dec 2006"/>
      <sheetName val="КлассификаторЗнач"/>
      <sheetName val="Assumptions"/>
      <sheetName val="эксп"/>
      <sheetName val="СписокТЭП"/>
      <sheetName val="s"/>
      <sheetName val="C-Total Market"/>
      <sheetName val="I-Demand Drivers"/>
      <sheetName val="ECM_PP"/>
      <sheetName val="XLR_NoRangeSheet"/>
      <sheetName val="ведомость"/>
      <sheetName val="расчет ГСМ НА 2013Г"/>
      <sheetName val="канат.прод."/>
      <sheetName val="1БО"/>
      <sheetName val="EVA"/>
      <sheetName val="коэфф"/>
      <sheetName val="2БК"/>
      <sheetName val="3БК"/>
      <sheetName val="5П"/>
      <sheetName val="4П"/>
      <sheetName val="WACC"/>
      <sheetName val="2.2 ОтклОТМ"/>
      <sheetName val="1.3.2 ОТМ"/>
      <sheetName val="Курсы"/>
      <sheetName val="д.7.001"/>
      <sheetName val="3БК Инвестиции"/>
      <sheetName val="2008 ГСМ"/>
      <sheetName val="Плата за загрязнение "/>
      <sheetName val="Типограф"/>
      <sheetName val="26.04.2013 (2)"/>
      <sheetName val="апрель"/>
      <sheetName val="май"/>
      <sheetName val="март"/>
      <sheetName val="фев"/>
      <sheetName val="Запрос"/>
      <sheetName val="month"/>
      <sheetName val="Лист2"/>
      <sheetName val="линии"/>
      <sheetName val="счетчики"/>
      <sheetName val="СВОД Логистика"/>
      <sheetName val="класс"/>
      <sheetName val="Список"/>
      <sheetName val="Treatment Summary"/>
      <sheetName val="ДД"/>
      <sheetName val="канц"/>
      <sheetName val="ремонт 25"/>
      <sheetName val="1610"/>
      <sheetName val="1210"/>
      <sheetName val="TB"/>
      <sheetName val="PR CN"/>
      <sheetName val="FES"/>
      <sheetName val="Транспорт"/>
      <sheetName val="Depr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Изменяемые_данные"/>
      <sheetName val="Financial_ratios_А3"/>
      <sheetName val="факт_2005_г_"/>
      <sheetName val="balans_3"/>
      <sheetName val="1_411_1"/>
      <sheetName val="Ден_потоки"/>
      <sheetName val="Haul_cons"/>
      <sheetName val="Распределение_прибыли"/>
      <sheetName val="PP&amp;E_mvt_for_2003"/>
      <sheetName val="SUN_TB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ремонт_25"/>
      <sheetName val="PR_CN"/>
      <sheetName val="Treatment_Summary"/>
      <sheetName val="СВОД_Логистика"/>
      <sheetName val="потр"/>
      <sheetName val="СН"/>
      <sheetName val="Кабельная продукция"/>
      <sheetName val="Ком плат"/>
      <sheetName val="Списки"/>
      <sheetName val="УО"/>
      <sheetName val="_ 2_3_2"/>
      <sheetName val="SAD Schedule"/>
      <sheetName val="расчет прибыли"/>
      <sheetName val="амортиз_ввод"/>
      <sheetName val="ГПЗ_ПОСД_Способ закупок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Hidden"/>
      <sheetName val="ДС МЗК"/>
      <sheetName val="Control"/>
      <sheetName val="VLOOKUP"/>
      <sheetName val="INPUTMASTER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t0_name"/>
      <sheetName val="B 1"/>
      <sheetName val="C 25"/>
      <sheetName val="A 100"/>
      <sheetName val="B_1"/>
      <sheetName val="C_25"/>
      <sheetName val="A_100"/>
      <sheetName val="2БО"/>
      <sheetName val="Cashflow"/>
      <sheetName val="титфин"/>
      <sheetName val="Пр.М"/>
      <sheetName val="Ф7"/>
      <sheetName val="Ф10"/>
      <sheetName val="Пр1"/>
      <sheetName val="Пр2.2"/>
      <sheetName val="Пр3"/>
      <sheetName val="Пр4"/>
      <sheetName val="Расчеты ОСД"/>
      <sheetName val="Общие"/>
      <sheetName val="Product Assumptions"/>
      <sheetName val="H3.100 Rollforward"/>
      <sheetName val="PKF-2005"/>
      <sheetName val="GAAP TB 31.12.01  detail p&amp;l"/>
      <sheetName val="Sheet2"/>
      <sheetName val="РСза 6-м 2012"/>
      <sheetName val="июнь"/>
      <sheetName val="4.Налоги"/>
      <sheetName val="Логистика"/>
      <sheetName val="опотиз"/>
      <sheetName val="1 вариант  2009 "/>
      <sheetName val="База"/>
      <sheetName val="XREF"/>
      <sheetName val="Текущие цены"/>
      <sheetName val="рабочий"/>
      <sheetName val="окраска"/>
      <sheetName val="ФС-75"/>
      <sheetName val="ФСМн "/>
      <sheetName val="ФХ "/>
      <sheetName val="ФХС-40 "/>
      <sheetName val="ФХС-48 "/>
      <sheetName val="summary"/>
      <sheetName val="Инвест"/>
      <sheetName val="Справочник Инкотермс"/>
      <sheetName val="Основание из одного источника"/>
      <sheetName val="Приоритет закупок"/>
      <sheetName val="Способы закупок"/>
      <sheetName val="Тип дней"/>
      <sheetName val="объемы"/>
      <sheetName val="макро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F11">
            <v>193.8</v>
          </cell>
        </row>
      </sheetData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>
        <row r="1">
          <cell r="G1">
            <v>0</v>
          </cell>
        </row>
      </sheetData>
      <sheetData sheetId="198">
        <row r="1">
          <cell r="G1">
            <v>0</v>
          </cell>
        </row>
      </sheetData>
      <sheetData sheetId="199" refreshError="1"/>
      <sheetData sheetId="200">
        <row r="1">
          <cell r="G1">
            <v>0</v>
          </cell>
        </row>
      </sheetData>
      <sheetData sheetId="201">
        <row r="1">
          <cell r="G1">
            <v>0</v>
          </cell>
        </row>
      </sheetData>
      <sheetData sheetId="202">
        <row r="1">
          <cell r="G1" t="str">
            <v xml:space="preserve"> </v>
          </cell>
        </row>
      </sheetData>
      <sheetData sheetId="203">
        <row r="1">
          <cell r="G1">
            <v>0</v>
          </cell>
        </row>
      </sheetData>
      <sheetData sheetId="204">
        <row r="1">
          <cell r="G1">
            <v>0</v>
          </cell>
        </row>
      </sheetData>
      <sheetData sheetId="205">
        <row r="1">
          <cell r="G1">
            <v>0</v>
          </cell>
        </row>
      </sheetData>
      <sheetData sheetId="206">
        <row r="1">
          <cell r="G1">
            <v>0</v>
          </cell>
        </row>
      </sheetData>
      <sheetData sheetId="207">
        <row r="1">
          <cell r="G1">
            <v>0</v>
          </cell>
        </row>
      </sheetData>
      <sheetData sheetId="208">
        <row r="1">
          <cell r="G1" t="str">
            <v xml:space="preserve"> </v>
          </cell>
        </row>
      </sheetData>
      <sheetData sheetId="209">
        <row r="1">
          <cell r="G1">
            <v>0</v>
          </cell>
        </row>
      </sheetData>
      <sheetData sheetId="210">
        <row r="1">
          <cell r="G1">
            <v>0</v>
          </cell>
        </row>
      </sheetData>
      <sheetData sheetId="211">
        <row r="1">
          <cell r="G1" t="str">
            <v xml:space="preserve"> </v>
          </cell>
        </row>
      </sheetData>
      <sheetData sheetId="212">
        <row r="1">
          <cell r="G1" t="str">
            <v xml:space="preserve"> </v>
          </cell>
        </row>
      </sheetData>
      <sheetData sheetId="213">
        <row r="1">
          <cell r="G1">
            <v>0</v>
          </cell>
        </row>
      </sheetData>
      <sheetData sheetId="214">
        <row r="1">
          <cell r="G1">
            <v>0</v>
          </cell>
        </row>
      </sheetData>
      <sheetData sheetId="215">
        <row r="1">
          <cell r="G1">
            <v>0</v>
          </cell>
        </row>
      </sheetData>
      <sheetData sheetId="216">
        <row r="1">
          <cell r="G1">
            <v>0</v>
          </cell>
        </row>
      </sheetData>
      <sheetData sheetId="217">
        <row r="1">
          <cell r="G1" t="str">
            <v xml:space="preserve"> </v>
          </cell>
        </row>
      </sheetData>
      <sheetData sheetId="218">
        <row r="1">
          <cell r="G1">
            <v>0</v>
          </cell>
        </row>
      </sheetData>
      <sheetData sheetId="219">
        <row r="1">
          <cell r="G1">
            <v>0</v>
          </cell>
        </row>
      </sheetData>
      <sheetData sheetId="220">
        <row r="1">
          <cell r="G1" t="str">
            <v xml:space="preserve"> </v>
          </cell>
        </row>
      </sheetData>
      <sheetData sheetId="221">
        <row r="1">
          <cell r="G1">
            <v>0</v>
          </cell>
        </row>
      </sheetData>
      <sheetData sheetId="222">
        <row r="1">
          <cell r="G1">
            <v>0</v>
          </cell>
        </row>
      </sheetData>
      <sheetData sheetId="223">
        <row r="1">
          <cell r="G1">
            <v>0</v>
          </cell>
        </row>
      </sheetData>
      <sheetData sheetId="224">
        <row r="1">
          <cell r="G1" t="str">
            <v xml:space="preserve"> </v>
          </cell>
        </row>
      </sheetData>
      <sheetData sheetId="225">
        <row r="1">
          <cell r="G1">
            <v>0</v>
          </cell>
        </row>
      </sheetData>
      <sheetData sheetId="226">
        <row r="1">
          <cell r="G1">
            <v>0</v>
          </cell>
        </row>
      </sheetData>
      <sheetData sheetId="227">
        <row r="1">
          <cell r="G1">
            <v>0</v>
          </cell>
        </row>
      </sheetData>
      <sheetData sheetId="228">
        <row r="1">
          <cell r="G1">
            <v>0</v>
          </cell>
        </row>
      </sheetData>
      <sheetData sheetId="229">
        <row r="1">
          <cell r="G1" t="str">
            <v xml:space="preserve"> </v>
          </cell>
        </row>
      </sheetData>
      <sheetData sheetId="230">
        <row r="1">
          <cell r="G1">
            <v>0</v>
          </cell>
        </row>
      </sheetData>
      <sheetData sheetId="231">
        <row r="1">
          <cell r="G1">
            <v>0</v>
          </cell>
        </row>
      </sheetData>
      <sheetData sheetId="232">
        <row r="1">
          <cell r="G1">
            <v>0</v>
          </cell>
        </row>
      </sheetData>
      <sheetData sheetId="233">
        <row r="1">
          <cell r="G1" t="str">
            <v xml:space="preserve"> </v>
          </cell>
        </row>
      </sheetData>
      <sheetData sheetId="234">
        <row r="1">
          <cell r="G1">
            <v>0</v>
          </cell>
        </row>
      </sheetData>
      <sheetData sheetId="235">
        <row r="1">
          <cell r="G1">
            <v>0</v>
          </cell>
        </row>
      </sheetData>
      <sheetData sheetId="236">
        <row r="1">
          <cell r="G1">
            <v>0</v>
          </cell>
        </row>
      </sheetData>
      <sheetData sheetId="237">
        <row r="1">
          <cell r="G1">
            <v>0</v>
          </cell>
        </row>
      </sheetData>
      <sheetData sheetId="238">
        <row r="1">
          <cell r="G1" t="str">
            <v xml:space="preserve"> </v>
          </cell>
        </row>
      </sheetData>
      <sheetData sheetId="239">
        <row r="1">
          <cell r="G1">
            <v>0</v>
          </cell>
        </row>
      </sheetData>
      <sheetData sheetId="240">
        <row r="1">
          <cell r="G1">
            <v>0</v>
          </cell>
        </row>
      </sheetData>
      <sheetData sheetId="241">
        <row r="1">
          <cell r="G1">
            <v>0</v>
          </cell>
        </row>
      </sheetData>
      <sheetData sheetId="242">
        <row r="1">
          <cell r="G1" t="str">
            <v xml:space="preserve"> </v>
          </cell>
        </row>
      </sheetData>
      <sheetData sheetId="243">
        <row r="1">
          <cell r="G1">
            <v>0</v>
          </cell>
        </row>
      </sheetData>
      <sheetData sheetId="244">
        <row r="1">
          <cell r="G1">
            <v>0</v>
          </cell>
        </row>
      </sheetData>
      <sheetData sheetId="245"/>
      <sheetData sheetId="246"/>
      <sheetData sheetId="247">
        <row r="1">
          <cell r="G1" t="str">
            <v xml:space="preserve"> </v>
          </cell>
        </row>
      </sheetData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План произв-ва (мес.) (бюджет)"/>
      <sheetName val="Преискурант"/>
      <sheetName val="Энергия"/>
      <sheetName val="NPV"/>
      <sheetName val="14.1.2.2.(Услуги связи)"/>
      <sheetName val="данн"/>
      <sheetName val="2008 ГСМ"/>
      <sheetName val="канц"/>
      <sheetName val="Плата за загрязнение "/>
      <sheetName val="Типограф"/>
      <sheetName val="ОТиТБ"/>
      <sheetName val="FS-97"/>
      <sheetName val="Sheet1"/>
      <sheetName val="IS200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татьи"/>
      <sheetName val="боков_листочек"/>
      <sheetName val="движ_ЗВЗ"/>
      <sheetName val="отделы офиса"/>
      <sheetName val="ярлычки охрана труда"/>
      <sheetName val="ярлычки нижние"/>
      <sheetName val="ярлычки верхние"/>
      <sheetName val="ЗВЗ_год"/>
      <sheetName val="ЗВЗ_рег"/>
      <sheetName val="АПК"/>
      <sheetName val="ТЭЦ-1"/>
      <sheetName val="ТЭЦ-2"/>
      <sheetName val="ТЭЦ-3"/>
      <sheetName val="КапчГЭС"/>
      <sheetName val="КаскадГЭС"/>
      <sheetName val="ГЭРС"/>
      <sheetName val="АРЭК"/>
      <sheetName val="ЗТК"/>
      <sheetName val="РКТ"/>
      <sheetName val="ЦПВТ"/>
      <sheetName val="ПРП"/>
      <sheetName val="Офис"/>
      <sheetName val="Лист2"/>
      <sheetName val="Лист1"/>
      <sheetName val="Для папок"/>
      <sheetName val="мес"/>
      <sheetName val="Департ"/>
      <sheetName val="Справка ИЦА"/>
      <sheetName val="#ССЫЛКА"/>
      <sheetName val="1кв. "/>
      <sheetName val="2кв."/>
      <sheetName val="H"/>
      <sheetName val="2@"/>
      <sheetName val="План произв-ва (мес.) (бюджет)"/>
      <sheetName val="Энергия"/>
      <sheetName val="WACC"/>
      <sheetName val="Баланс воды ПТО"/>
      <sheetName val="дан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равка "/>
      <sheetName val="Справка 2"/>
      <sheetName val="на тек. дату"/>
      <sheetName val="Справка ИЦА"/>
      <sheetName val="1кв. "/>
      <sheetName val="2кв."/>
      <sheetName val="План произв-ва (мес.) (бюджет)"/>
      <sheetName val="Добыча нефти4"/>
      <sheetName val="поставка сравн1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</sheetNames>
    <sheetDataSet>
      <sheetData sheetId="0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равка ИЦА"/>
      <sheetName val="Справка 2"/>
      <sheetName val="на 10.02.06"/>
      <sheetName val="Справка "/>
      <sheetName val="данн"/>
      <sheetName val="Форма2"/>
      <sheetName val="Форма1"/>
      <sheetName val="потр"/>
      <sheetName val="СН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равка ИЦА"/>
      <sheetName val="Справка 2"/>
      <sheetName val="на 10.02.06"/>
      <sheetName val="потр"/>
      <sheetName val="СН"/>
      <sheetName val="1кв. "/>
      <sheetName val="2кв."/>
      <sheetName val="План произв-ва (мес.) (бюджет)"/>
      <sheetName val="14.1.2.2.(Услуги связи)"/>
      <sheetName val="_ССЫЛКА"/>
      <sheetName val="Пок"/>
      <sheetName val="Справка "/>
      <sheetName val="класс"/>
      <sheetName val="ЖГРЭС за 09.02.06"/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Добычанефти4"/>
      <sheetName val="поставкасравн13"/>
      <sheetName val="НД_Доходы скорр "/>
      <sheetName val="НД_Расходы"/>
      <sheetName val="Страхование ГПО работников"/>
      <sheetName val="NPV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равка ИЦА"/>
      <sheetName val="потр"/>
      <sheetName val="СН"/>
      <sheetName val="Пок"/>
      <sheetName val="Справка 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равка "/>
      <sheetName val="Справка ИЦА"/>
      <sheetName val="Пок"/>
      <sheetName val="потр"/>
      <sheetName val="СН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равка ИЦА"/>
      <sheetName val="Справка "/>
    </sheetNames>
    <sheetDataSet>
      <sheetData sheetId="0"/>
      <sheetData sheetId="1" refreshError="1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равка ИЦА"/>
      <sheetName val="Справка 2"/>
      <sheetName val="на 10.02.06"/>
      <sheetName val="Форма2"/>
      <sheetName val="дан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тог (2)"/>
      <sheetName val="итог (3)"/>
      <sheetName val="итог (4)"/>
      <sheetName val="данн"/>
      <sheetName val="0102э"/>
      <sheetName val="итог"/>
      <sheetName val="0102"/>
      <sheetName val="Сотовая"/>
      <sheetName val="Сотовая (2)"/>
      <sheetName val="0103"/>
      <sheetName val="0104э"/>
      <sheetName val="0104"/>
      <sheetName val="0105"/>
      <sheetName val="0200"/>
      <sheetName val="0300"/>
      <sheetName val="0400"/>
      <sheetName val="0601"/>
      <sheetName val="0602"/>
      <sheetName val="0602э"/>
      <sheetName val="0602 (2)"/>
      <sheetName val="0603"/>
      <sheetName val="0604"/>
      <sheetName val="0605исх"/>
      <sheetName val="гражд.оборона"/>
      <sheetName val="0605"/>
      <sheetName val="0605э"/>
      <sheetName val="0609э"/>
      <sheetName val="0606"/>
      <sheetName val="0610"/>
      <sheetName val="0610э"/>
      <sheetName val="0611"/>
      <sheetName val="0611э"/>
      <sheetName val="0617"/>
      <sheetName val="1100"/>
      <sheetName val="1100э"/>
      <sheetName val="40лет"/>
      <sheetName val="спорт"/>
      <sheetName val="1205"/>
      <sheetName val="1205э"/>
      <sheetName val="1500"/>
      <sheetName val="всп"/>
      <sheetName val="1кв. "/>
      <sheetName val="2кв."/>
      <sheetName val="Financial ratios А3"/>
      <sheetName val="Энергия"/>
      <sheetName val="свод"/>
      <sheetName val="H"/>
      <sheetName val="2_"/>
      <sheetName val="Справка ИЦА"/>
      <sheetName val="1кв_ "/>
      <sheetName val="2кв_"/>
      <sheetName val="Добычанефти4"/>
      <sheetName val="поставкасравн13"/>
      <sheetName val="Баланс воды ПТО"/>
      <sheetName val="Справка "/>
      <sheetName val="  2.3.2"/>
      <sheetName val="NPV"/>
      <sheetName val="Sheet1"/>
    </sheetNames>
    <sheetDataSet>
      <sheetData sheetId="0">
        <row r="4">
          <cell r="C4">
            <v>151</v>
          </cell>
        </row>
      </sheetData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FES"/>
      <sheetName val="  2.3.2"/>
      <sheetName val="NPV"/>
      <sheetName val="Форма2"/>
      <sheetName val="из сем"/>
      <sheetName val="поставка сравн13"/>
      <sheetName val="#ССЫЛКА"/>
      <sheetName val="ОТиТБ"/>
      <sheetName val="Инв.вл тыс.ед"/>
      <sheetName val="Добыча нефти4"/>
      <sheetName val="14.1.2.2.(Услуги связи)"/>
      <sheetName val="Содержание"/>
      <sheetName val="7.1"/>
      <sheetName val="IS"/>
      <sheetName val="2.2 ОтклОТМ"/>
      <sheetName val="1.3.2 ОТМ"/>
      <sheetName val="Предпр"/>
      <sheetName val="ЦентрЗатр"/>
      <sheetName val="ЕдИзм"/>
      <sheetName val="1кв. "/>
      <sheetName val="2кв."/>
      <sheetName val="Sheet1"/>
      <sheetName val="Дт-Кт"/>
      <sheetName val="Дт-Кт_АНАЛ"/>
      <sheetName val="Добычанефти4"/>
      <sheetName val="поставкасравн13"/>
      <sheetName val="Статьи затрат"/>
      <sheetName val="indices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__2_3_21"/>
      <sheetName val="из_сем1"/>
      <sheetName val="поставка_сравн131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__2_3_2"/>
      <sheetName val="из_сем"/>
      <sheetName val="поставка_сравн13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_ 2_3_2"/>
      <sheetName val="свод"/>
      <sheetName val="3.ФОТ"/>
      <sheetName val="Курсы"/>
      <sheetName val="потр"/>
      <sheetName val="СН"/>
      <sheetName val="Потребители"/>
      <sheetName val="Блоки"/>
      <sheetName val="Пок"/>
      <sheetName val="Сдача "/>
      <sheetName val="ОборБалФормОтч"/>
      <sheetName val="МО 0012"/>
      <sheetName val="NOV"/>
      <sheetName val="Бюджет"/>
      <sheetName val="Пр2"/>
      <sheetName val="Assumptions"/>
      <sheetName val="СПгнг"/>
      <sheetName val="ведомость"/>
      <sheetName val="Лист3"/>
      <sheetName val="Ввод"/>
      <sheetName val="N_SVOD"/>
      <sheetName val="1,3 новая"/>
      <sheetName val="12 из 57 АЗС"/>
      <sheetName val="ТЭП"/>
      <sheetName val="СписокТЭП"/>
      <sheetName val="Счетчики"/>
      <sheetName val="L-1"/>
      <sheetName val="I KEY INFORMATION"/>
      <sheetName val="ввод-вывод ОС авг2004- 2005"/>
      <sheetName val="группа"/>
      <sheetName val="ID-06"/>
      <sheetName val="глина"/>
      <sheetName val="13 NGDO"/>
      <sheetName val="жд тарифы"/>
      <sheetName val="сырье и материалы"/>
      <sheetName val="L-1 (БРК)"/>
      <sheetName val="g-1"/>
      <sheetName val="Resp _2_"/>
      <sheetName val="2@"/>
      <sheetName val="2 БО (тенге)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Добыча_нефти4"/>
      <sheetName val="I_KEY_INFORMATION"/>
      <sheetName val="ввод-вывод_ОС_авг2004-_2005"/>
      <sheetName val="Добыча_нефти41"/>
      <sheetName val="I_KEY_INFORMATION1"/>
      <sheetName val="ввод-вывод_ОС_авг2004-_20051"/>
      <sheetName val="Input TD"/>
      <sheetName val="2БО"/>
      <sheetName val="#REF"/>
      <sheetName val="ФОТ"/>
      <sheetName val="Содерж сов.дир"/>
      <sheetName val="Консультац"/>
      <sheetName val="Соц"/>
      <sheetName val="Осн"/>
      <sheetName val="Изменяемые данные"/>
      <sheetName val="мат расходы"/>
      <sheetName val="класс"/>
      <sheetName val="факт 2005 г."/>
      <sheetName val="Info"/>
      <sheetName val="MS"/>
      <sheetName val="ИП_ДО_БЛ 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а"/>
      <sheetName val="10 БО (kzt)"/>
      <sheetName val="UNITPRICES"/>
      <sheetName val="Нефть"/>
      <sheetName val="Баланс"/>
      <sheetName val="SAD Schedule"/>
      <sheetName val="A4.100"/>
      <sheetName val="LME_prices"/>
      <sheetName val="подготовка кадр."/>
      <sheetName val="Форма1"/>
      <sheetName val="авансы выданные-1"/>
      <sheetName val="Деб-1"/>
      <sheetName val="Исходн"/>
      <sheetName val="1NK"/>
      <sheetName val="5R"/>
      <sheetName val="предприятия"/>
      <sheetName val="Объемы газ"/>
      <sheetName val="Лист5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2_"/>
      <sheetName val="ТЭП старая"/>
      <sheetName val="д.7.001"/>
      <sheetName val="постоянные затраты"/>
      <sheetName val="Позиция"/>
      <sheetName val="пожар.охрана"/>
      <sheetName val="данн"/>
      <sheetName val="7НК"/>
      <sheetName val="Справка ИЦА"/>
      <sheetName val="базовые допущения"/>
      <sheetName val="indx"/>
      <sheetName val="Об-я св-а"/>
      <sheetName val="Пром1"/>
      <sheetName val="исход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рев на 09.06."/>
      <sheetName val="Расчет2000Прямой"/>
      <sheetName val="сброс"/>
      <sheetName val="Бал. тов. пр.-1"/>
      <sheetName val="форма 3 смета затрат"/>
      <sheetName val="Dictionaries"/>
      <sheetName val="Исход"/>
      <sheetName val="4.Налоги"/>
      <sheetName val="Sheet2"/>
      <sheetName val="РСза 6-м 2012"/>
      <sheetName val="июнь"/>
      <sheetName val="табель"/>
      <sheetName val="Способ закупки"/>
      <sheetName val="Отпуск продукции"/>
      <sheetName val="Транс12дек"/>
      <sheetName val="КОнфиг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__2_3_23"/>
      <sheetName val="из_сем3"/>
      <sheetName val="поставка_сравн133"/>
      <sheetName val="Инв_вл_тыс_ед"/>
      <sheetName val="Добыча_нефти42"/>
      <sheetName val="14_1_2_2_(Услуги_связи)"/>
      <sheetName val="7_1"/>
      <sheetName val="2_2_ОтклОТМ"/>
      <sheetName val="1_3_2_ОТМ"/>
      <sheetName val="1кв__"/>
      <sheetName val="2кв_"/>
      <sheetName val="Статьи_затрат"/>
      <sheetName val="__2_3_24"/>
      <sheetName val="3_ФОТ"/>
      <sheetName val="Сдача_"/>
      <sheetName val="МО_0012"/>
      <sheetName val="1,3_новая"/>
      <sheetName val="12_из_57_АЗС"/>
      <sheetName val="I_KEY_INFORMATION2"/>
      <sheetName val="ввод-вывод_ОС_авг2004-_20052"/>
      <sheetName val="13_NGDO"/>
      <sheetName val="жд_тарифы"/>
      <sheetName val="сырье_и_материалы"/>
      <sheetName val="L-1_(БРК)"/>
      <sheetName val="Resp__2_"/>
      <sheetName val="2_БО_(тенге)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I__Прогноз_доходов"/>
      <sheetName val="Input_TD"/>
      <sheetName val="Содерж_сов_дир"/>
      <sheetName val="Изменяемые_данные"/>
      <sheetName val="мат_расходы"/>
      <sheetName val="факт_2005_г_"/>
      <sheetName val="ИП_ДО_БЛ_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10_БО_(kzt)"/>
      <sheetName val="SAD_Schedule"/>
      <sheetName val="A4_100"/>
      <sheetName val="подготовка_кадр_"/>
      <sheetName val="авансы_выданные-1"/>
      <sheetName val="Объемы_газ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ТЭП_старая"/>
      <sheetName val="д_7_001"/>
      <sheetName val="постоянные_затраты"/>
      <sheetName val="пожар_охрана"/>
      <sheetName val="Об-я_св-а"/>
      <sheetName val="рев_на_09_06_"/>
      <sheetName val="Бал__тов__пр_-1"/>
      <sheetName val="форма_3_смета_затрат"/>
      <sheetName val="4_Налоги"/>
      <sheetName val="базовые_допущения"/>
      <sheetName val="РСза_6-м_2012"/>
      <sheetName val="Справка_ИЦА"/>
      <sheetName val="Способ_закупки"/>
      <sheetName val="Отпуск_продукции"/>
      <sheetName val="путевки"/>
      <sheetName val="Заявлени+сдач.обх.по 22.02.12"/>
      <sheetName val="K_100_LS (2)"/>
      <sheetName val="H3.300 (2)"/>
      <sheetName val="K_300_RFD (2)"/>
      <sheetName val="SMSTemp"/>
      <sheetName val="ТитулЛистОтч"/>
      <sheetName val="definitions"/>
      <sheetName val="PV-date"/>
      <sheetName val="Data"/>
      <sheetName val="баки _2_"/>
      <sheetName val="Спецификация"/>
      <sheetName val="МодельППП (Свод)"/>
      <sheetName val="Сеть"/>
      <sheetName val="PL12"/>
      <sheetName val="list"/>
      <sheetName val="Loans out"/>
      <sheetName val="#"/>
      <sheetName val="Форма2.xls"/>
      <sheetName val="5NK "/>
      <sheetName val="по 2007 году план на 2008 год"/>
      <sheetName val="Труд."/>
      <sheetName val="цеховые"/>
      <sheetName val="ЭМГ"/>
      <sheetName val="14_1_2_2__Услуги связи_"/>
      <sheetName val="Common"/>
      <sheetName val="OPEX&amp;FIN"/>
      <sheetName val="Comp"/>
      <sheetName val="показатели"/>
      <sheetName val="черновик"/>
      <sheetName val="2в"/>
      <sheetName val="общ-нефт"/>
      <sheetName val="ОГВ"/>
      <sheetName val="общ.фонд  "/>
      <sheetName val="гор"/>
      <sheetName val="Месяц"/>
      <sheetName val="зоны"/>
      <sheetName val="МАТЕР.433,452"/>
      <sheetName val="_"/>
      <sheetName val="исп.см."/>
      <sheetName val="KTG_m"/>
      <sheetName val="План произв-ва (мес.) (бюджет)"/>
      <sheetName val="Prelim Cost"/>
      <sheetName val="спр. АРЕМ"/>
      <sheetName val="Январь"/>
      <sheetName val="Официальные курсы"/>
      <sheetName val="1. Доходы"/>
      <sheetName val="ИД"/>
      <sheetName val="смета"/>
      <sheetName val="Накл"/>
      <sheetName val="MATRIX_DA_10"/>
      <sheetName val="АУП командировочные"/>
      <sheetName val="БиВи (290)"/>
      <sheetName val="450"/>
      <sheetName val="Налоги"/>
      <sheetName val="план07"/>
      <sheetName val="шкала"/>
      <sheetName val="персонала"/>
      <sheetName val="ремонт 25"/>
      <sheetName val="пр 6 дох"/>
      <sheetName val="Касс книга"/>
      <sheetName val="TOC"/>
      <sheetName val="Test of FA Installation"/>
      <sheetName val="Additions"/>
      <sheetName val="Tier1"/>
      <sheetName val="Hidden"/>
      <sheetName val="Титул1"/>
      <sheetName val="справочник"/>
      <sheetName val="Кнфиг сетка"/>
      <sheetName val="СВОД Логистика"/>
      <sheetName val="PP&amp;E mvt for 2003"/>
      <sheetName val="Control"/>
      <sheetName val="Treatment Summary"/>
      <sheetName val="01-45"/>
      <sheetName val="2002(v2)"/>
      <sheetName val="BS new"/>
      <sheetName val="6НК-cт."/>
      <sheetName val="Анализ"/>
      <sheetName val="Коэффициенты"/>
      <sheetName val="_ССЫЛКА"/>
      <sheetName val="объемы"/>
      <sheetName val="ИзменяемыеДанные"/>
      <sheetName val="14_1_2_2_(Услуги_связи)1"/>
      <sheetName val="14_1_2_2_(Услуги_связи)2"/>
      <sheetName val="Ф4_КБМ+АФ"/>
      <sheetName val="11"/>
      <sheetName val="Register"/>
      <sheetName val="Comp06"/>
      <sheetName val="Займы"/>
      <sheetName val="вход.параметры"/>
      <sheetName val="справка"/>
      <sheetName val="L-1 Займ БРК инвест цели"/>
      <sheetName val="1Утв ТК  Capex 07 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Keys"/>
      <sheetName val="ОСВ"/>
      <sheetName val="Add-s test"/>
      <sheetName val="АЗФ"/>
      <sheetName val="АК"/>
      <sheetName val="Актюбе"/>
      <sheetName val="ССГПО"/>
      <sheetName val="2002(v1)"/>
      <sheetName val="AFS"/>
      <sheetName val="май 203"/>
      <sheetName val="Лист6"/>
      <sheetName val="6БО"/>
      <sheetName val="Базовые данные"/>
      <sheetName val="14_1_2_2_(Услуги_связи)3"/>
      <sheetName val="Treatment_Summary"/>
      <sheetName val="14_1_2_2__Услуги_связи_"/>
      <sheetName val="Базовые_данные"/>
      <sheetName val="L-1_Займ_БРК_инвест_цели"/>
      <sheetName val="исп_см_"/>
      <sheetName val="вход_параметры"/>
      <sheetName val="1Утв_ТК__Capex_07_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Prelim_Cost"/>
      <sheetName val="по_2007_году_план_на_2008_год"/>
      <sheetName val="5NK_"/>
      <sheetName val="Add-s_test"/>
      <sheetName val="точн2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исходные данные"/>
      <sheetName val="приложение№3"/>
      <sheetName val="общие данные"/>
      <sheetName val="отделы"/>
      <sheetName val="текст"/>
      <sheetName val="филиалы"/>
      <sheetName val="Макро"/>
      <sheetName val="Сводная"/>
      <sheetName val="ФП"/>
      <sheetName val="450 (2)"/>
      <sheetName val="Гр5(о)"/>
      <sheetName val="2.8. стр-ра себестоимости"/>
      <sheetName val="ГБ"/>
      <sheetName val="Подразд"/>
      <sheetName val="Спр_ пласт"/>
      <sheetName val="#REF!"/>
      <sheetName val="Преискурант"/>
      <sheetName val="Sheet5"/>
      <sheetName val="план"/>
      <sheetName val="списки"/>
      <sheetName val="ндпи"/>
      <sheetName val="2008"/>
      <sheetName val="2009"/>
      <sheetName val="Sheet3"/>
      <sheetName val="Продактс"/>
      <sheetName val="Р.11. пр 11.1"/>
      <sheetName val="сетка"/>
      <sheetName val="ЦЕХА"/>
      <sheetName val="Справка "/>
      <sheetName val="precios"/>
      <sheetName val="распределение модели"/>
      <sheetName val="МТ_CapexDepreciation"/>
      <sheetName val="МУНАЙТАС L-1"/>
      <sheetName val="конфир"/>
      <sheetName val="таблица"/>
      <sheetName val="3а"/>
      <sheetName val="4"/>
      <sheetName val="4а"/>
      <sheetName val="5"/>
      <sheetName val="Факт-Бюджет"/>
      <sheetName val="Факт"/>
      <sheetName val="Реализация"/>
      <sheetName val="Евкарпиди "/>
      <sheetName val="без НДС"/>
      <sheetName val="Бюджет-факт"/>
      <sheetName val="Форма 18"/>
      <sheetName val="K6210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_x0000__x0003__x0000__x0004__x0000_"/>
      <sheetName val="_x0000_ _x0000_"/>
      <sheetName val="_x0000__x0009__x0000_"/>
      <sheetName val="Распределение"/>
      <sheetName val="Ф"/>
      <sheetName val="Собственный капитал"/>
      <sheetName val="i-index"/>
      <sheetName val="ЭКРБ"/>
      <sheetName val="список"/>
      <sheetName val="I1"/>
      <sheetName val="I2"/>
      <sheetName val="цхл 2004"/>
      <sheetName val="анализ кт"/>
      <sheetName val="Лв 1715 (сб)"/>
      <sheetName val="2а (4)"/>
      <sheetName val="Схема доплат"/>
      <sheetName val="Повышающие коэф ОМГ"/>
      <sheetName val="Приход по вагонам"/>
      <sheetName val="ставки"/>
      <sheetName val="ЛКУ_2008_измен_270209"/>
      <sheetName val="КОРП-1"/>
      <sheetName val="ДС МЗК"/>
      <sheetName val="Anlagevermögen"/>
      <sheetName val="name"/>
      <sheetName val="Additions testing"/>
      <sheetName val="Movement schedule"/>
      <sheetName val="depreciation te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 refreshError="1"/>
      <sheetData sheetId="370" refreshError="1"/>
      <sheetData sheetId="371" refreshError="1"/>
      <sheetData sheetId="372" refreshError="1"/>
      <sheetData sheetId="373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/>
      <sheetData sheetId="604"/>
      <sheetData sheetId="605"/>
      <sheetData sheetId="606"/>
      <sheetData sheetId="607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/>
      <sheetData sheetId="622"/>
      <sheetData sheetId="623" refreshError="1"/>
      <sheetData sheetId="624" refreshError="1"/>
      <sheetData sheetId="625" refreshError="1"/>
      <sheetData sheetId="626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>
        <row r="13">
          <cell r="C13" t="str">
            <v/>
          </cell>
        </row>
      </sheetData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/>
      <sheetData sheetId="742"/>
      <sheetData sheetId="743"/>
      <sheetData sheetId="744"/>
      <sheetData sheetId="745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 2_3_2"/>
      <sheetName val="  2.3.2"/>
      <sheetName val="всп"/>
      <sheetName val="топливо"/>
      <sheetName val="Потребители"/>
      <sheetName val="Пок"/>
      <sheetName val="линии"/>
      <sheetName val="счетчик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ечат (3)"/>
      <sheetName val="ПечОбор"/>
      <sheetName val="Печат"/>
      <sheetName val="группа"/>
      <sheetName val="свод"/>
      <sheetName val="данн"/>
      <sheetName val="  2.3.2"/>
      <sheetName val="_ 2_3_2"/>
      <sheetName val="Энергия"/>
      <sheetName val="1кв. "/>
      <sheetName val="2кв."/>
      <sheetName val="I KEY IN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четчики"/>
      <sheetName val="линии"/>
      <sheetName val="Ведомость"/>
      <sheetName val="Акт выр."/>
      <sheetName val="сут.баланс по РДЦ"/>
      <sheetName val="Ершова"/>
      <sheetName val="Справка  "/>
      <sheetName val="Справка   вечер"/>
      <sheetName val="топливо"/>
      <sheetName val="газ"/>
      <sheetName val="Поставки газа"/>
      <sheetName val="свод"/>
      <sheetName val="Форма2"/>
      <sheetName val="_ 2_3_2"/>
    </sheetNames>
    <sheetDataSet>
      <sheetData sheetId="0">
        <row r="6">
          <cell r="B6">
            <v>2536265</v>
          </cell>
        </row>
      </sheetData>
      <sheetData sheetId="1">
        <row r="7">
          <cell r="A7">
            <v>1</v>
          </cell>
        </row>
      </sheetData>
      <sheetData sheetId="2"/>
      <sheetData sheetId="3"/>
      <sheetData sheetId="4"/>
      <sheetData sheetId="5">
        <row r="15">
          <cell r="B15" t="str">
            <v>ТОО "Алматыэнергосбыт"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монтТекущий"/>
      <sheetName val="ТО"/>
      <sheetName val="Мойка автотранспорта "/>
      <sheetName val="Ремонт и обслуживание ОРГ"/>
      <sheetName val="АбонПлата"/>
      <sheetName val="Межпереговоры"/>
      <sheetName val="СотоваяСвязь "/>
      <sheetName val="Интернет"/>
      <sheetName val="Питьевая вода"/>
      <sheetName val="Канцтовары1"/>
      <sheetName val="канцтовары2"/>
      <sheetName val="РасхМатер"/>
      <sheetName val="Хозтовары"/>
      <sheetName val="Типограф"/>
      <sheetName val=" ГСМ"/>
      <sheetName val="Услуги Банка"/>
      <sheetName val="Имиджевая продукция"/>
      <sheetName val="Мойка окон "/>
      <sheetName val="Обслуживание лифтов"/>
      <sheetName val="Почта"/>
      <sheetName val="Объяв_в_ газете"/>
      <sheetName val="Реклама"/>
      <sheetName val="Таможня"/>
      <sheetName val="% по кредиту"/>
      <sheetName val="Услуги по привлечению займа"/>
      <sheetName val="Форма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"/>
      <sheetName val="Штатка"/>
      <sheetName val="Инвестиции"/>
      <sheetName val="Прибыль"/>
      <sheetName val="смета"/>
      <sheetName val="NPV"/>
      <sheetName val="Форма2"/>
      <sheetName val="Форма1"/>
      <sheetName val="Расчет2000Прямой"/>
      <sheetName val="свод"/>
      <sheetName val="линии"/>
      <sheetName val="счетчики"/>
      <sheetName val="_ 2_3_2"/>
      <sheetName val="всп"/>
      <sheetName val="Пок"/>
      <sheetName val="  2.3.2"/>
      <sheetName val="14.1.2.2.(Услуги связи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юнь"/>
      <sheetName val="Покупка 2004"/>
      <sheetName val="топливо"/>
      <sheetName val="Потребители"/>
      <sheetName val="Форма2"/>
      <sheetName val="Сдача "/>
      <sheetName val="Итоговая таблица"/>
      <sheetName val="Осн"/>
      <sheetName val="поставка сравн13"/>
      <sheetName val="Расчет2000Прямой"/>
      <sheetName val="всп"/>
      <sheetName val="Sheet1"/>
      <sheetName val="Запрос"/>
      <sheetName val="month"/>
      <sheetName val="Лист2"/>
      <sheetName val="Бюджет"/>
      <sheetName val="Списки"/>
      <sheetName val="УО"/>
      <sheetName val="  2.3.2"/>
      <sheetName val="Справка ИЦА"/>
      <sheetName val="Set-up"/>
      <sheetName val="Содержание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"/>
      <sheetName val="Содержание"/>
      <sheetName val="KMG"/>
      <sheetName val="1ГО"/>
      <sheetName val="2ГО"/>
      <sheetName val="Справка"/>
      <sheetName val="Dictionaries"/>
      <sheetName val="Форма2"/>
      <sheetName val="Форма1"/>
      <sheetName val="Запрос"/>
      <sheetName val="month"/>
      <sheetName val="Лист2"/>
      <sheetName val="C 25"/>
      <sheetName val="всп"/>
      <sheetName val="топливо"/>
      <sheetName val="Потребители"/>
      <sheetName val="П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"/>
      <sheetName val="Содержание"/>
      <sheetName val="KMG"/>
      <sheetName val="1ГО"/>
      <sheetName val="2ГО"/>
      <sheetName val="Справка"/>
      <sheetName val="Dictionaries"/>
      <sheetName val="Форма2"/>
      <sheetName val="Форма1"/>
      <sheetName val="Запрос"/>
      <sheetName val="month"/>
      <sheetName val="Лист2"/>
      <sheetName val="C 25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 ГЗ"/>
      <sheetName val="Способ закупки"/>
      <sheetName val="КАТО"/>
      <sheetName val="Ном"/>
      <sheetName val="Ма по группам"/>
      <sheetName val="Услуги"/>
      <sheetName val="Приказ"/>
      <sheetName val="Загрузка"/>
      <sheetName val="СЗ"/>
      <sheetName val="Лист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2000обратный"/>
      <sheetName val="1500"/>
      <sheetName val="2000"/>
      <sheetName val="3000 (1)"/>
      <sheetName val="3000 (2)"/>
      <sheetName val="Оклады"/>
      <sheetName val="Расчет2000Прямой"/>
      <sheetName val="СоцНалог"/>
      <sheetName val="СоцНалог (2)"/>
      <sheetName val="2000РасчетСхема"/>
      <sheetName val="СхемаОплаты"/>
      <sheetName val="РасчетПоСхеме"/>
      <sheetName val="топливо"/>
      <sheetName val="Потребители"/>
      <sheetName val="Sheet1"/>
      <sheetName val="Осн"/>
      <sheetName val="Запрос"/>
      <sheetName val="month"/>
      <sheetName val="Лист2"/>
      <sheetName val="Пок"/>
      <sheetName val="_ 2_3_2"/>
      <sheetName val="Списки"/>
      <sheetName val="УО"/>
      <sheetName val="поставка сравн13"/>
      <sheetName val="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Форма2"/>
      <sheetName val="ТЭП старая"/>
      <sheetName val="МО 0012"/>
      <sheetName val="Сдача "/>
      <sheetName val="  2.3.2"/>
      <sheetName val="Бюджет"/>
      <sheetName val="д.7.001"/>
      <sheetName val="постоянные затраты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поставка_сравн13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поставка_сравн131"/>
      <sheetName val="Assumptions"/>
      <sheetName val="PP&amp;E mvt for 2003"/>
      <sheetName val="7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"/>
      <sheetName val="СН"/>
      <sheetName val="2006"/>
      <sheetName val="Потр., СН"/>
      <sheetName val="Итоговая таблица"/>
      <sheetName val="Пок"/>
      <sheetName val="Потребители"/>
      <sheetName val="поставка сравн13"/>
      <sheetName val="Sheet1"/>
      <sheetName val="п11"/>
      <sheetName val="п23"/>
      <sheetName val="п25"/>
      <sheetName val="п26"/>
      <sheetName val="п31"/>
      <sheetName val="п4"/>
      <sheetName val="п5"/>
      <sheetName val="п7"/>
      <sheetName val="п8"/>
      <sheetName val="п25ЦТАИ"/>
      <sheetName val="Лист3"/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Форма2"/>
      <sheetName val="Расчет2000Прямой"/>
      <sheetName val="NPV"/>
      <sheetName val="Форма1"/>
      <sheetName val="  2.3.2"/>
      <sheetName val="Справка ИЦА"/>
      <sheetName val="Бло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</sheetNames>
    <sheetDataSet>
      <sheetData sheetId="0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тоговая таблица"/>
      <sheetName val="Бак 1"/>
      <sheetName val="Бак2"/>
      <sheetName val="Бак 3"/>
      <sheetName val="Бак № 8"/>
      <sheetName val="Бак №9"/>
      <sheetName val="Бак №10"/>
      <sheetName val="Бак12"/>
      <sheetName val="Бак № 11 "/>
      <sheetName val="Бак 6"/>
      <sheetName val="Бак 7"/>
      <sheetName val="Эксплуат.затраты"/>
      <sheetName val="э.энергия"/>
      <sheetName val="поставка сравн13"/>
      <sheetName val="топливо"/>
      <sheetName val="Потребители"/>
      <sheetName val="Форма2"/>
      <sheetName val="потр"/>
      <sheetName val="СН"/>
    </sheetNames>
    <sheetDataSet>
      <sheetData sheetId="0" refreshError="1">
        <row r="7">
          <cell r="A7">
            <v>1</v>
          </cell>
          <cell r="B7" t="str">
            <v xml:space="preserve">Зима </v>
          </cell>
          <cell r="C7" t="str">
            <v>газ</v>
          </cell>
          <cell r="D7">
            <v>-1.1000000000000001</v>
          </cell>
          <cell r="E7">
            <v>75</v>
          </cell>
          <cell r="F7">
            <v>70</v>
          </cell>
          <cell r="G7">
            <v>40</v>
          </cell>
          <cell r="H7">
            <v>2</v>
          </cell>
          <cell r="I7">
            <v>0.6</v>
          </cell>
          <cell r="J7">
            <v>10</v>
          </cell>
          <cell r="K7">
            <v>1.6528925619834711E-2</v>
          </cell>
          <cell r="L7">
            <v>2.3032734725E-2</v>
          </cell>
          <cell r="M7">
            <v>3</v>
          </cell>
          <cell r="N7">
            <v>1.4545454545454545E-2</v>
          </cell>
          <cell r="O7">
            <v>8050</v>
          </cell>
          <cell r="P7">
            <v>152.17391304347828</v>
          </cell>
          <cell r="Q7">
            <v>0.3</v>
          </cell>
          <cell r="R7">
            <v>1.3</v>
          </cell>
          <cell r="S7">
            <v>43</v>
          </cell>
        </row>
        <row r="8">
          <cell r="A8">
            <v>2</v>
          </cell>
          <cell r="B8" t="str">
            <v xml:space="preserve">Зима </v>
          </cell>
          <cell r="C8" t="str">
            <v>мазут</v>
          </cell>
          <cell r="D8">
            <v>-1.1000000000000001</v>
          </cell>
          <cell r="E8">
            <v>75</v>
          </cell>
          <cell r="F8">
            <v>70</v>
          </cell>
          <cell r="G8">
            <v>40</v>
          </cell>
          <cell r="H8">
            <v>2</v>
          </cell>
          <cell r="I8">
            <v>0.6</v>
          </cell>
          <cell r="J8">
            <v>10</v>
          </cell>
          <cell r="K8">
            <v>1.6528925619834711E-2</v>
          </cell>
          <cell r="L8">
            <v>2.3032734725E-2</v>
          </cell>
          <cell r="M8">
            <v>3</v>
          </cell>
          <cell r="N8">
            <v>1.4545454545454545E-2</v>
          </cell>
          <cell r="O8">
            <v>9760</v>
          </cell>
          <cell r="P8">
            <v>125.51229508196721</v>
          </cell>
          <cell r="Q8">
            <v>0.3</v>
          </cell>
          <cell r="R8">
            <v>1.3</v>
          </cell>
          <cell r="S8">
            <v>75</v>
          </cell>
        </row>
        <row r="9">
          <cell r="A9">
            <v>3</v>
          </cell>
          <cell r="B9" t="str">
            <v>Лето</v>
          </cell>
          <cell r="C9" t="str">
            <v>газ</v>
          </cell>
          <cell r="D9">
            <v>18</v>
          </cell>
          <cell r="E9">
            <v>70</v>
          </cell>
          <cell r="F9">
            <v>70</v>
          </cell>
          <cell r="G9">
            <v>35</v>
          </cell>
          <cell r="H9">
            <v>0</v>
          </cell>
          <cell r="I9">
            <v>0.6</v>
          </cell>
          <cell r="J9">
            <v>4</v>
          </cell>
          <cell r="K9">
            <v>6.6115702479338841E-3</v>
          </cell>
          <cell r="L9">
            <v>2.1122963399999996E-2</v>
          </cell>
          <cell r="M9">
            <v>2</v>
          </cell>
          <cell r="N9">
            <v>9.696969696969697E-3</v>
          </cell>
          <cell r="O9">
            <v>8050</v>
          </cell>
          <cell r="P9">
            <v>152.17391304347828</v>
          </cell>
          <cell r="Q9">
            <v>0.2</v>
          </cell>
          <cell r="R9">
            <v>1.2</v>
          </cell>
          <cell r="S9">
            <v>43</v>
          </cell>
        </row>
        <row r="10">
          <cell r="A10">
            <v>4</v>
          </cell>
          <cell r="B10" t="str">
            <v>Лето</v>
          </cell>
          <cell r="C10" t="str">
            <v>мазут</v>
          </cell>
          <cell r="D10">
            <v>18</v>
          </cell>
          <cell r="E10">
            <v>70</v>
          </cell>
          <cell r="F10">
            <v>70</v>
          </cell>
          <cell r="G10">
            <v>35</v>
          </cell>
          <cell r="H10">
            <v>0</v>
          </cell>
          <cell r="I10">
            <v>0.6</v>
          </cell>
          <cell r="J10">
            <v>4</v>
          </cell>
          <cell r="K10">
            <v>6.6115702479338841E-3</v>
          </cell>
          <cell r="L10">
            <v>2.1122963399999996E-2</v>
          </cell>
          <cell r="M10">
            <v>2</v>
          </cell>
          <cell r="N10">
            <v>9.696969696969697E-3</v>
          </cell>
          <cell r="O10">
            <v>9760</v>
          </cell>
          <cell r="P10">
            <v>125.51229508196721</v>
          </cell>
          <cell r="Q10">
            <v>0.2</v>
          </cell>
          <cell r="R10">
            <v>1.2</v>
          </cell>
          <cell r="S10">
            <v>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тоговая таблица"/>
      <sheetName val="Бак 1"/>
      <sheetName val="Бак2"/>
      <sheetName val="Бак 3"/>
      <sheetName val="Бак № 8"/>
      <sheetName val="Бак №9"/>
      <sheetName val="Бак №10"/>
      <sheetName val="Бак12"/>
      <sheetName val="Бак № 11 "/>
      <sheetName val="Бак 6"/>
      <sheetName val="Бак 7"/>
      <sheetName val="Эксплуат.затраты"/>
      <sheetName val="э.энергия"/>
      <sheetName val="поставка сравн13"/>
      <sheetName val="Форма2"/>
      <sheetName val="топливо"/>
      <sheetName val="Потребители"/>
      <sheetName val="1кв. "/>
      <sheetName val="2кв."/>
      <sheetName val="Хранение мазута"/>
      <sheetName val="Sheet1"/>
      <sheetName val="Лист3"/>
      <sheetName val="  2.3.2"/>
      <sheetName val="налог имущ"/>
      <sheetName val="налог земел"/>
      <sheetName val="налог на транс"/>
      <sheetName val="эмис. окр ср."/>
      <sheetName val="радиочаст"/>
      <sheetName val="амортиз ОС"/>
      <sheetName val="АКПФ_2010_часть2"/>
      <sheetName val="Форма1"/>
      <sheetName val="NPV"/>
    </sheetNames>
    <sheetDataSet>
      <sheetData sheetId="0">
        <row r="7">
          <cell r="A7">
            <v>1</v>
          </cell>
          <cell r="B7" t="str">
            <v xml:space="preserve">Зима </v>
          </cell>
          <cell r="C7" t="str">
            <v>газ</v>
          </cell>
          <cell r="D7">
            <v>-1.1000000000000001</v>
          </cell>
          <cell r="E7">
            <v>75</v>
          </cell>
          <cell r="F7">
            <v>70</v>
          </cell>
          <cell r="G7">
            <v>40</v>
          </cell>
          <cell r="H7">
            <v>2</v>
          </cell>
          <cell r="I7">
            <v>0.6</v>
          </cell>
          <cell r="J7">
            <v>10</v>
          </cell>
          <cell r="K7">
            <v>1.6528925619834711E-2</v>
          </cell>
          <cell r="L7">
            <v>2.3032734725E-2</v>
          </cell>
          <cell r="M7">
            <v>3</v>
          </cell>
          <cell r="N7">
            <v>1.4545454545454545E-2</v>
          </cell>
          <cell r="O7">
            <v>8050</v>
          </cell>
          <cell r="P7">
            <v>152.17391304347828</v>
          </cell>
          <cell r="Q7">
            <v>0.3</v>
          </cell>
          <cell r="R7">
            <v>1.3</v>
          </cell>
          <cell r="S7">
            <v>43</v>
          </cell>
        </row>
        <row r="8">
          <cell r="A8">
            <v>2</v>
          </cell>
          <cell r="B8" t="str">
            <v xml:space="preserve">Зима </v>
          </cell>
          <cell r="C8" t="str">
            <v>мазут</v>
          </cell>
          <cell r="D8">
            <v>-1.1000000000000001</v>
          </cell>
          <cell r="E8">
            <v>75</v>
          </cell>
          <cell r="F8">
            <v>70</v>
          </cell>
          <cell r="G8">
            <v>40</v>
          </cell>
          <cell r="H8">
            <v>2</v>
          </cell>
          <cell r="I8">
            <v>0.6</v>
          </cell>
          <cell r="J8">
            <v>10</v>
          </cell>
          <cell r="K8">
            <v>1.6528925619834711E-2</v>
          </cell>
          <cell r="L8">
            <v>2.3032734725E-2</v>
          </cell>
          <cell r="M8">
            <v>3</v>
          </cell>
          <cell r="N8">
            <v>1.4545454545454545E-2</v>
          </cell>
          <cell r="O8">
            <v>9760</v>
          </cell>
          <cell r="P8">
            <v>125.51229508196721</v>
          </cell>
          <cell r="Q8">
            <v>0.3</v>
          </cell>
          <cell r="R8">
            <v>1.3</v>
          </cell>
          <cell r="S8">
            <v>75</v>
          </cell>
        </row>
        <row r="9">
          <cell r="A9">
            <v>3</v>
          </cell>
          <cell r="B9" t="str">
            <v>Лето</v>
          </cell>
          <cell r="C9" t="str">
            <v>газ</v>
          </cell>
          <cell r="D9">
            <v>18</v>
          </cell>
          <cell r="E9">
            <v>70</v>
          </cell>
          <cell r="F9">
            <v>70</v>
          </cell>
          <cell r="G9">
            <v>35</v>
          </cell>
          <cell r="H9">
            <v>0</v>
          </cell>
          <cell r="I9">
            <v>0.6</v>
          </cell>
          <cell r="J9">
            <v>4</v>
          </cell>
          <cell r="K9">
            <v>6.6115702479338841E-3</v>
          </cell>
          <cell r="L9">
            <v>2.1122963399999996E-2</v>
          </cell>
          <cell r="M9">
            <v>2</v>
          </cell>
          <cell r="N9">
            <v>9.696969696969697E-3</v>
          </cell>
          <cell r="O9">
            <v>8050</v>
          </cell>
          <cell r="P9">
            <v>152.17391304347828</v>
          </cell>
          <cell r="Q9">
            <v>0.2</v>
          </cell>
          <cell r="R9">
            <v>1.2</v>
          </cell>
          <cell r="S9">
            <v>43</v>
          </cell>
        </row>
        <row r="10">
          <cell r="A10">
            <v>4</v>
          </cell>
          <cell r="B10" t="str">
            <v>Лето</v>
          </cell>
          <cell r="C10" t="str">
            <v>мазут</v>
          </cell>
          <cell r="D10">
            <v>18</v>
          </cell>
          <cell r="E10">
            <v>70</v>
          </cell>
          <cell r="F10">
            <v>70</v>
          </cell>
          <cell r="G10">
            <v>35</v>
          </cell>
          <cell r="H10">
            <v>0</v>
          </cell>
          <cell r="I10">
            <v>0.6</v>
          </cell>
          <cell r="J10">
            <v>4</v>
          </cell>
          <cell r="K10">
            <v>6.6115702479338841E-3</v>
          </cell>
          <cell r="L10">
            <v>2.1122963399999996E-2</v>
          </cell>
          <cell r="M10">
            <v>2</v>
          </cell>
          <cell r="N10">
            <v>9.696969696969697E-3</v>
          </cell>
          <cell r="O10">
            <v>9760</v>
          </cell>
          <cell r="P10">
            <v>125.51229508196721</v>
          </cell>
          <cell r="Q10">
            <v>0.2</v>
          </cell>
          <cell r="R10">
            <v>1.2</v>
          </cell>
          <cell r="S10">
            <v>75</v>
          </cell>
        </row>
      </sheetData>
      <sheetData sheetId="1">
        <row r="7">
          <cell r="A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A7">
            <v>1</v>
          </cell>
        </row>
      </sheetData>
      <sheetData sheetId="12">
        <row r="7">
          <cell r="A7">
            <v>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7">
          <cell r="A7">
            <v>1</v>
          </cell>
        </row>
      </sheetData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тоговая таблица"/>
    </sheetNames>
    <sheetDataSet>
      <sheetData sheetId="0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тоговая таблица"/>
    </sheetNames>
    <sheetDataSet>
      <sheetData sheetId="0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тоговая таблица"/>
    </sheetNames>
    <sheetDataSet>
      <sheetData sheetId="0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тоговая таблица"/>
    </sheetNames>
    <sheetDataSet>
      <sheetData sheetId="0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тоговая таблица"/>
      <sheetName val="Форма2"/>
      <sheetName val="Сдача "/>
    </sheetNames>
    <sheetDataSet>
      <sheetData sheetId="0"/>
      <sheetData sheetId="1" refreshError="1"/>
      <sheetData sheetId="2" refreshError="1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тоговая таблица"/>
      <sheetName val="Бак 1"/>
      <sheetName val="Бак2"/>
      <sheetName val="Бак 3"/>
      <sheetName val="Бак № 8"/>
      <sheetName val="Бак №9"/>
      <sheetName val="Бак №10"/>
      <sheetName val="Бак12"/>
      <sheetName val="Бак № 11 "/>
      <sheetName val="Бак 6"/>
      <sheetName val="Бак 7"/>
      <sheetName val="Эксплуат.затраты"/>
      <sheetName val="э.энергия"/>
      <sheetName val="поставка сравн13"/>
      <sheetName val="топливо"/>
      <sheetName val="Потребители"/>
      <sheetName val="Форма2"/>
    </sheetNames>
    <sheetDataSet>
      <sheetData sheetId="0" refreshError="1">
        <row r="7">
          <cell r="A7">
            <v>1</v>
          </cell>
          <cell r="B7" t="str">
            <v xml:space="preserve">Зима </v>
          </cell>
          <cell r="C7" t="str">
            <v>газ</v>
          </cell>
          <cell r="D7">
            <v>-1.1000000000000001</v>
          </cell>
          <cell r="E7">
            <v>75</v>
          </cell>
          <cell r="F7">
            <v>70</v>
          </cell>
          <cell r="G7">
            <v>40</v>
          </cell>
          <cell r="H7">
            <v>2</v>
          </cell>
          <cell r="I7">
            <v>0.6</v>
          </cell>
          <cell r="J7">
            <v>10</v>
          </cell>
          <cell r="K7">
            <v>1.6528925619834711E-2</v>
          </cell>
          <cell r="L7">
            <v>2.3032734725E-2</v>
          </cell>
          <cell r="M7">
            <v>3</v>
          </cell>
          <cell r="N7">
            <v>1.4545454545454545E-2</v>
          </cell>
          <cell r="O7">
            <v>8050</v>
          </cell>
          <cell r="P7">
            <v>152.17391304347828</v>
          </cell>
          <cell r="Q7">
            <v>0.3</v>
          </cell>
          <cell r="R7">
            <v>1.3</v>
          </cell>
          <cell r="S7">
            <v>43</v>
          </cell>
        </row>
        <row r="8">
          <cell r="A8">
            <v>2</v>
          </cell>
          <cell r="B8" t="str">
            <v xml:space="preserve">Зима </v>
          </cell>
          <cell r="C8" t="str">
            <v>мазут</v>
          </cell>
          <cell r="D8">
            <v>-1.1000000000000001</v>
          </cell>
          <cell r="E8">
            <v>75</v>
          </cell>
          <cell r="F8">
            <v>70</v>
          </cell>
          <cell r="G8">
            <v>40</v>
          </cell>
          <cell r="H8">
            <v>2</v>
          </cell>
          <cell r="I8">
            <v>0.6</v>
          </cell>
          <cell r="J8">
            <v>10</v>
          </cell>
          <cell r="K8">
            <v>1.6528925619834711E-2</v>
          </cell>
          <cell r="L8">
            <v>2.3032734725E-2</v>
          </cell>
          <cell r="M8">
            <v>3</v>
          </cell>
          <cell r="N8">
            <v>1.4545454545454545E-2</v>
          </cell>
          <cell r="O8">
            <v>9760</v>
          </cell>
          <cell r="P8">
            <v>125.51229508196721</v>
          </cell>
          <cell r="Q8">
            <v>0.3</v>
          </cell>
          <cell r="R8">
            <v>1.3</v>
          </cell>
          <cell r="S8">
            <v>75</v>
          </cell>
        </row>
        <row r="9">
          <cell r="A9">
            <v>3</v>
          </cell>
          <cell r="B9" t="str">
            <v>Лето</v>
          </cell>
          <cell r="C9" t="str">
            <v>газ</v>
          </cell>
          <cell r="D9">
            <v>18</v>
          </cell>
          <cell r="E9">
            <v>70</v>
          </cell>
          <cell r="F9">
            <v>70</v>
          </cell>
          <cell r="G9">
            <v>35</v>
          </cell>
          <cell r="H9">
            <v>0</v>
          </cell>
          <cell r="I9">
            <v>0.6</v>
          </cell>
          <cell r="J9">
            <v>4</v>
          </cell>
          <cell r="K9">
            <v>6.6115702479338841E-3</v>
          </cell>
          <cell r="L9">
            <v>2.1122963399999996E-2</v>
          </cell>
          <cell r="M9">
            <v>2</v>
          </cell>
          <cell r="N9">
            <v>9.696969696969697E-3</v>
          </cell>
          <cell r="O9">
            <v>8050</v>
          </cell>
          <cell r="P9">
            <v>152.17391304347828</v>
          </cell>
          <cell r="Q9">
            <v>0.2</v>
          </cell>
          <cell r="R9">
            <v>1.2</v>
          </cell>
          <cell r="S9">
            <v>43</v>
          </cell>
        </row>
        <row r="10">
          <cell r="A10">
            <v>4</v>
          </cell>
          <cell r="B10" t="str">
            <v>Лето</v>
          </cell>
          <cell r="C10" t="str">
            <v>мазут</v>
          </cell>
          <cell r="D10">
            <v>18</v>
          </cell>
          <cell r="E10">
            <v>70</v>
          </cell>
          <cell r="F10">
            <v>70</v>
          </cell>
          <cell r="G10">
            <v>35</v>
          </cell>
          <cell r="H10">
            <v>0</v>
          </cell>
          <cell r="I10">
            <v>0.6</v>
          </cell>
          <cell r="J10">
            <v>4</v>
          </cell>
          <cell r="K10">
            <v>6.6115702479338841E-3</v>
          </cell>
          <cell r="L10">
            <v>2.1122963399999996E-2</v>
          </cell>
          <cell r="M10">
            <v>2</v>
          </cell>
          <cell r="N10">
            <v>9.696969696969697E-3</v>
          </cell>
          <cell r="O10">
            <v>9760</v>
          </cell>
          <cell r="P10">
            <v>125.51229508196721</v>
          </cell>
          <cell r="Q10">
            <v>0.2</v>
          </cell>
          <cell r="R10">
            <v>1.2</v>
          </cell>
          <cell r="S10">
            <v>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7"/>
      <sheetName val="Мойка"/>
      <sheetName val="лит-ра"/>
      <sheetName val="КомРасходы"/>
      <sheetName val="ЭлектроСчетчик"/>
      <sheetName val="Хозрасходы"/>
      <sheetName val="обучение"/>
      <sheetName val="Спорт"/>
      <sheetName val="налог земля"/>
      <sheetName val="празд"/>
      <sheetName val="аренда"/>
      <sheetName val="Реклама"/>
      <sheetName val="АвтоРемонт"/>
      <sheetName val="информационные услуги"/>
      <sheetName val="ГСМ"/>
      <sheetName val="Абонплата"/>
      <sheetName val="подписка"/>
      <sheetName val="прочие"/>
      <sheetName val="ногый лист"/>
      <sheetName val="Форма2"/>
      <sheetName val="Бюджет"/>
      <sheetName val="NPV"/>
      <sheetName val="Расчет2000Прямой"/>
      <sheetName val="Итоговая таблица"/>
      <sheetName val="потр"/>
      <sheetName val="СН"/>
      <sheetName val="Сдача "/>
      <sheetName val="Потребители"/>
      <sheetName val="поставка сравн13"/>
      <sheetName val="Форма1"/>
      <sheetName val="Лист3"/>
      <sheetName val="налог_земля"/>
      <sheetName val="информационные_услуги"/>
      <sheetName val="ногый_лист"/>
      <sheetName val="Сдача_"/>
      <sheetName val="Итоговая_таблица"/>
      <sheetName val="поставка_сравн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м1"/>
      <sheetName val="План-год(копия)"/>
      <sheetName val="План-месяц"/>
      <sheetName val="Парма"/>
      <sheetName val="Майкор"/>
      <sheetName val="ПДДНиГ"/>
      <sheetName val="Кама"/>
      <sheetName val="ВДО"/>
      <sheetName val="Пром2"/>
      <sheetName val="ВАТОЙЛ"/>
      <sheetName val="РТК"/>
      <sheetName val="ВНД"/>
      <sheetName val="ВНГ"/>
      <sheetName val="ТОТИ"/>
      <sheetName val="ВНГК"/>
      <sheetName val="Текс"/>
      <sheetName val="Факт-год(копия)"/>
      <sheetName val="План-год"/>
      <sheetName val="Байтек"/>
      <sheetName val="АмКоми"/>
      <sheetName val="Шатовка"/>
      <sheetName val="Лист2"/>
      <sheetName val="МежКрут"/>
      <sheetName val="Меж+Крут"/>
      <sheetName val="агрег.План-месяц"/>
      <sheetName val="агрег.План-год(копия)"/>
      <sheetName val="агрег.Факт-год(копия)"/>
      <sheetName val="КамаПром1"/>
      <sheetName val="КамаПром2"/>
      <sheetName val="Пром1(сВНГК)"/>
      <sheetName val="сравнение"/>
      <sheetName val="УралОйл"/>
      <sheetName val="Служебный"/>
      <sheetName val="ПдднПром3"/>
      <sheetName val="КамаПром3"/>
      <sheetName val="ВатойлВат"/>
      <sheetName val="ВатойлКоч"/>
      <sheetName val="ПдднПром1"/>
      <sheetName val="ПдднПром2"/>
      <sheetName val="ПдднПром4"/>
      <sheetName val="ЛПН"/>
      <sheetName val="Аксаитово"/>
      <sheetName val="Тулва"/>
      <sheetName val="Форма2"/>
      <sheetName val="Сдача "/>
      <sheetName val="Итоговая таблица"/>
      <sheetName val="Потребители"/>
      <sheetName val="потр"/>
      <sheetName val="СН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</sheetNames>
    <sheetDataSet>
      <sheetData sheetId="0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ебители"/>
      <sheetName val="Блоки"/>
      <sheetName val="База"/>
      <sheetName val="Ведомость"/>
      <sheetName val="линии"/>
      <sheetName val="нагр.МВт"/>
      <sheetName val="Показатели январь"/>
      <sheetName val="сут.баланс по РДЦ"/>
      <sheetName val="потр"/>
      <sheetName val="СН"/>
      <sheetName val="Пок"/>
      <sheetName val="Сдача "/>
      <sheetName val="Форма2"/>
      <sheetName val="Итоговая таблица"/>
      <sheetName val="Справочник"/>
      <sheetName val="поставка сравн13"/>
      <sheetName val="Бак 1"/>
      <sheetName val="Бак2"/>
      <sheetName val="Бак 3"/>
      <sheetName val="Бак № 8"/>
      <sheetName val="Бак №9"/>
      <sheetName val="Бак №10"/>
      <sheetName val="Бак12"/>
      <sheetName val="Бак № 11 "/>
      <sheetName val="Бак 6"/>
      <sheetName val="Бак 7"/>
      <sheetName val="Эксплуат.затраты"/>
      <sheetName val="э.энергия"/>
      <sheetName val="топливо"/>
      <sheetName val="1кв. "/>
      <sheetName val="2кв."/>
      <sheetName val="Хранение мазута"/>
      <sheetName val="Sheet1"/>
      <sheetName val="Лист3"/>
      <sheetName val="  2.3.2"/>
      <sheetName val="без НДС"/>
      <sheetName val="Отчет 5П"/>
      <sheetName val="Плата за загрязнение "/>
      <sheetName val="Типограф"/>
    </sheetNames>
    <sheetDataSet>
      <sheetData sheetId="0" refreshError="1"/>
      <sheetData sheetId="1" refreshError="1"/>
      <sheetData sheetId="2">
        <row r="3">
          <cell r="A3">
            <v>1</v>
          </cell>
        </row>
      </sheetData>
      <sheetData sheetId="3">
        <row r="3">
          <cell r="A3">
            <v>1</v>
          </cell>
        </row>
      </sheetData>
      <sheetData sheetId="4">
        <row r="3">
          <cell r="A3">
            <v>1</v>
          </cell>
        </row>
      </sheetData>
      <sheetData sheetId="5">
        <row r="3">
          <cell r="A3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A3">
            <v>1</v>
          </cell>
        </row>
      </sheetData>
      <sheetData sheetId="17">
        <row r="3">
          <cell r="A3">
            <v>1</v>
          </cell>
        </row>
      </sheetData>
      <sheetData sheetId="18">
        <row r="3">
          <cell r="A3">
            <v>1</v>
          </cell>
        </row>
      </sheetData>
      <sheetData sheetId="19">
        <row r="3">
          <cell r="A3">
            <v>1</v>
          </cell>
        </row>
      </sheetData>
      <sheetData sheetId="20">
        <row r="3">
          <cell r="A3">
            <v>1</v>
          </cell>
        </row>
      </sheetData>
      <sheetData sheetId="21"/>
      <sheetData sheetId="22"/>
      <sheetData sheetId="23"/>
      <sheetData sheetId="24">
        <row r="3">
          <cell r="A3">
            <v>1</v>
          </cell>
        </row>
      </sheetData>
      <sheetData sheetId="25">
        <row r="3">
          <cell r="A3">
            <v>1</v>
          </cell>
        </row>
      </sheetData>
      <sheetData sheetId="26">
        <row r="3">
          <cell r="A3">
            <v>1</v>
          </cell>
        </row>
      </sheetData>
      <sheetData sheetId="27">
        <row r="3">
          <cell r="A3">
            <v>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к"/>
    </sheetNames>
    <sheetDataSet>
      <sheetData sheetId="0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к"/>
      <sheetName val="Потребители"/>
      <sheetName val="Блоки"/>
    </sheetNames>
    <sheetDataSet>
      <sheetData sheetId="0"/>
      <sheetData sheetId="1" refreshError="1"/>
      <sheetData sheetId="2" refreshError="1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ебители"/>
      <sheetName val="топливо"/>
      <sheetName val="Справка КТГ"/>
      <sheetName val="ОЗП 2003-2004  "/>
      <sheetName val="Пок"/>
      <sheetName val="Comp06"/>
      <sheetName val="Расчет2000Прямой"/>
      <sheetName val="Ф3"/>
      <sheetName val="Предпр"/>
      <sheetName val="3НК"/>
      <sheetName val="Форма2"/>
      <sheetName val="qэтоп ПК "/>
      <sheetName val="qэтоп ТГМЕ газ"/>
      <sheetName val="qэтоп ТГМЕ мазут"/>
      <sheetName val="hк бр ПК"/>
      <sheetName val="hк бр ТГМЕ"/>
      <sheetName val="qтопсн  ПК"/>
      <sheetName val="qтопсн ТГМЕ газ "/>
      <sheetName val="qтопсн ТГМЕ мазут "/>
      <sheetName val="tух.нг  ПК "/>
      <sheetName val="tух.нг ТГМЕ газ "/>
      <sheetName val="tух.нг ТГМЕ мазут "/>
      <sheetName val="Этсн"/>
      <sheetName val="Dо.н (исх)"/>
      <sheetName val="эн.х-ки"/>
      <sheetName val="база данных"/>
      <sheetName val="макет уд. расх. "/>
      <sheetName val="тех.отчет"/>
      <sheetName val="Итого"/>
      <sheetName val="поставка сравн13"/>
      <sheetName val="всп"/>
      <sheetName val="_ 2_3_2"/>
      <sheetName val="линии"/>
      <sheetName val="счетчики"/>
      <sheetName val="свод"/>
      <sheetName val="  2.3.2"/>
      <sheetName val="Сдача "/>
      <sheetName val="Справка ИЦА"/>
      <sheetName val="Лист3"/>
      <sheetName val="УМГ 2004 г топливо"/>
      <sheetName val="1кв. "/>
      <sheetName val="2кв."/>
      <sheetName val="1 полуг"/>
      <sheetName val="Лист1"/>
      <sheetName val="NPV"/>
      <sheetName val="14.1.2.2.(Услуги связи)"/>
      <sheetName val="PP&amp;E mvt for 2003"/>
      <sheetName val="2БО"/>
      <sheetName val="План произв-ва (мес.) (бюджет)"/>
      <sheetName val="7НК"/>
      <sheetName val="из сем"/>
      <sheetName val="Преискурант"/>
      <sheetName val="Брутто"/>
      <sheetName val="Добычанефти4"/>
      <sheetName val="поставкасравн13"/>
      <sheetName val="6 NK"/>
      <sheetName val="Добыча нефти4"/>
      <sheetName val="Энергия"/>
      <sheetName val="Баланс"/>
      <sheetName val="1кв_ "/>
      <sheetName val="2кв_"/>
      <sheetName val="Sheet1"/>
      <sheetName val="Форма1"/>
      <sheetName val="факс(2008-2030)"/>
      <sheetName val="УМГ_2004_г_топливо"/>
      <sheetName val="1кв__"/>
      <sheetName val="2кв_1"/>
      <sheetName val="1_полуг"/>
      <sheetName val="14_1_2_2_(Услуги_связи)"/>
      <sheetName val="PP&amp;E_mvt_for_2003"/>
      <sheetName val="План_произв-ва_(мес_)_(бюджет)"/>
      <sheetName val="из_сем"/>
      <sheetName val="Добыча_нефти4"/>
      <sheetName val="поставка_сравн13"/>
      <sheetName val="6_NK"/>
      <sheetName val="1кв__1"/>
      <sheetName val="#ССЫЛКА"/>
      <sheetName val="2@"/>
      <sheetName val="Баланс на 01.10.05"/>
      <sheetName val="7.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>
        <row r="14">
          <cell r="A14">
            <v>1</v>
          </cell>
        </row>
      </sheetData>
      <sheetData sheetId="66">
        <row r="14">
          <cell r="A14">
            <v>1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к"/>
    </sheetNames>
    <sheetDataSet>
      <sheetData sheetId="0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к"/>
      <sheetName val="Субабоненты "/>
      <sheetName val="при остан."/>
      <sheetName val="баланс"/>
      <sheetName val="Акт выр."/>
      <sheetName val="перетоки"/>
      <sheetName val="п.Бух"/>
      <sheetName val="п.ПЭО"/>
      <sheetName val="Эврика"/>
      <sheetName val="п.БМ"/>
      <sheetName val="п.Г_С"/>
      <sheetName val="п.ОЦ"/>
      <sheetName val="п.С_ОЦ"/>
      <sheetName val="Эн_К"/>
      <sheetName val="п.Ан"/>
      <sheetName val="&quot;Сен.&quot;"/>
      <sheetName val="IIп."/>
      <sheetName val="ЭЦ_Т"/>
      <sheetName val="Сулейманов"/>
      <sheetName val="Ремэнерго"/>
      <sheetName val="Изоляция"/>
      <sheetName val="Абдуллаева"/>
      <sheetName val="топливо"/>
      <sheetName val="Потребители"/>
      <sheetName val="Итоговая таблица"/>
      <sheetName val="Сдача "/>
      <sheetName val="Блоки"/>
      <sheetName val="Добыча нефти4"/>
      <sheetName val="поставка сравн13"/>
      <sheetName val="Форма2"/>
      <sheetName val="Акты июль"/>
      <sheetName val="Расчет2000Прямой"/>
      <sheetName val="налог имущ"/>
      <sheetName val="налог земел"/>
      <sheetName val="налог на транс"/>
      <sheetName val="эмис. окр ср."/>
      <sheetName val="радиочаст"/>
      <sheetName val="амортиз ОС"/>
      <sheetName val="АКПФ_2010_часть2"/>
      <sheetName val="Лист3"/>
      <sheetName val="штатка для печати"/>
    </sheetNames>
    <sheetDataSet>
      <sheetData sheetId="0" refreshError="1">
        <row r="6">
          <cell r="A6" t="str">
            <v>Генератор-1</v>
          </cell>
          <cell r="B6" t="str">
            <v>01019030</v>
          </cell>
          <cell r="C6">
            <v>175193</v>
          </cell>
          <cell r="D6">
            <v>175193</v>
          </cell>
        </row>
        <row r="7">
          <cell r="A7" t="str">
            <v>Генератор-2</v>
          </cell>
        </row>
        <row r="8">
          <cell r="A8" t="str">
            <v>Генератор-3</v>
          </cell>
          <cell r="B8" t="str">
            <v>01019035</v>
          </cell>
          <cell r="C8">
            <v>1298721</v>
          </cell>
          <cell r="D8">
            <v>1298721</v>
          </cell>
        </row>
        <row r="9">
          <cell r="A9" t="str">
            <v>Генератор-4</v>
          </cell>
          <cell r="B9" t="str">
            <v>01019036</v>
          </cell>
          <cell r="C9">
            <v>3014199</v>
          </cell>
          <cell r="D9">
            <v>3014199</v>
          </cell>
        </row>
        <row r="10">
          <cell r="A10" t="str">
            <v>Генератор-5</v>
          </cell>
          <cell r="B10" t="str">
            <v>01019031</v>
          </cell>
          <cell r="C10">
            <v>1571082</v>
          </cell>
          <cell r="D10">
            <v>1571082</v>
          </cell>
        </row>
        <row r="11">
          <cell r="A11" t="str">
            <v>Генератор-6</v>
          </cell>
          <cell r="B11" t="str">
            <v>01019034</v>
          </cell>
          <cell r="C11">
            <v>1535590</v>
          </cell>
          <cell r="D11">
            <v>1535590</v>
          </cell>
        </row>
        <row r="12">
          <cell r="A12" t="str">
            <v xml:space="preserve">ВозбудительTГ-1 </v>
          </cell>
          <cell r="B12" t="str">
            <v>803403</v>
          </cell>
          <cell r="C12">
            <v>48521</v>
          </cell>
          <cell r="D12">
            <v>48521</v>
          </cell>
        </row>
        <row r="13">
          <cell r="A13" t="str">
            <v xml:space="preserve">ВозбудительTГ-2 </v>
          </cell>
          <cell r="B13" t="str">
            <v>750771</v>
          </cell>
          <cell r="C13">
            <v>68602</v>
          </cell>
          <cell r="D13">
            <v>68602</v>
          </cell>
        </row>
        <row r="14">
          <cell r="A14" t="str">
            <v>ВозбудительТГ-3</v>
          </cell>
          <cell r="B14" t="str">
            <v>302766</v>
          </cell>
          <cell r="C14">
            <v>77502</v>
          </cell>
          <cell r="D14">
            <v>77502</v>
          </cell>
        </row>
        <row r="15">
          <cell r="A15" t="str">
            <v>ВозбудительТГ-4</v>
          </cell>
          <cell r="B15" t="str">
            <v>694220</v>
          </cell>
          <cell r="C15">
            <v>89909</v>
          </cell>
          <cell r="D15">
            <v>89909</v>
          </cell>
        </row>
        <row r="16">
          <cell r="A16" t="str">
            <v>ВозбудительТГ-5</v>
          </cell>
          <cell r="B16" t="str">
            <v>749145</v>
          </cell>
          <cell r="C16">
            <v>58428</v>
          </cell>
          <cell r="D16">
            <v>58428</v>
          </cell>
        </row>
        <row r="17">
          <cell r="A17" t="str">
            <v>ВозбудительТГ-6</v>
          </cell>
          <cell r="B17" t="str">
            <v>127321</v>
          </cell>
          <cell r="C17">
            <v>22732</v>
          </cell>
          <cell r="D17">
            <v>22732</v>
          </cell>
        </row>
        <row r="18">
          <cell r="A18" t="str">
            <v>Рез.воз.1</v>
          </cell>
          <cell r="C18">
            <v>97958</v>
          </cell>
          <cell r="D18">
            <v>97958</v>
          </cell>
        </row>
        <row r="19">
          <cell r="A19" t="str">
            <v>Рез.воз.2</v>
          </cell>
          <cell r="C19">
            <v>19029</v>
          </cell>
          <cell r="D19">
            <v>19029</v>
          </cell>
        </row>
        <row r="21">
          <cell r="A21" t="str">
            <v>ТСН-1</v>
          </cell>
          <cell r="B21" t="str">
            <v>665291</v>
          </cell>
          <cell r="C21">
            <v>287526</v>
          </cell>
          <cell r="D21">
            <v>287526</v>
          </cell>
        </row>
        <row r="22">
          <cell r="A22" t="str">
            <v>ТСН-2</v>
          </cell>
          <cell r="B22" t="str">
            <v>01019033</v>
          </cell>
          <cell r="C22">
            <v>596764</v>
          </cell>
          <cell r="D22">
            <v>596764</v>
          </cell>
        </row>
        <row r="23">
          <cell r="A23" t="str">
            <v>ТСН-3</v>
          </cell>
          <cell r="B23" t="str">
            <v>757972</v>
          </cell>
          <cell r="C23">
            <v>173821</v>
          </cell>
          <cell r="D23">
            <v>173821</v>
          </cell>
        </row>
        <row r="24">
          <cell r="A24" t="str">
            <v>ТСН-4</v>
          </cell>
          <cell r="B24" t="str">
            <v>758160</v>
          </cell>
          <cell r="C24">
            <v>172112</v>
          </cell>
          <cell r="D24">
            <v>172112</v>
          </cell>
        </row>
        <row r="25">
          <cell r="A25" t="str">
            <v>ТСН-5</v>
          </cell>
          <cell r="B25" t="str">
            <v>574907</v>
          </cell>
          <cell r="C25">
            <v>315162</v>
          </cell>
          <cell r="D25">
            <v>315162</v>
          </cell>
        </row>
        <row r="26">
          <cell r="A26" t="str">
            <v>ТСН-6</v>
          </cell>
          <cell r="B26" t="str">
            <v>914874</v>
          </cell>
          <cell r="C26">
            <v>618581</v>
          </cell>
          <cell r="D26">
            <v>618581</v>
          </cell>
        </row>
        <row r="27">
          <cell r="A27" t="str">
            <v>ТСНР-1</v>
          </cell>
          <cell r="B27" t="str">
            <v>01019022</v>
          </cell>
          <cell r="C27">
            <v>16954</v>
          </cell>
          <cell r="D27">
            <v>16954</v>
          </cell>
        </row>
        <row r="28">
          <cell r="A28" t="str">
            <v>ТСНР-2</v>
          </cell>
          <cell r="B28" t="str">
            <v>01019028</v>
          </cell>
          <cell r="C28">
            <v>265800</v>
          </cell>
          <cell r="D28">
            <v>265800</v>
          </cell>
        </row>
        <row r="29">
          <cell r="A29" t="str">
            <v>ТСНР-3</v>
          </cell>
          <cell r="B29" t="str">
            <v>01019032</v>
          </cell>
          <cell r="C29">
            <v>15760</v>
          </cell>
          <cell r="D29">
            <v>15299</v>
          </cell>
        </row>
        <row r="31">
          <cell r="A31" t="str">
            <v>Поступление активной энергии</v>
          </cell>
        </row>
        <row r="32">
          <cell r="A32" t="str">
            <v>Л-211пост</v>
          </cell>
          <cell r="B32" t="str">
            <v>01019043</v>
          </cell>
          <cell r="C32">
            <v>574385</v>
          </cell>
          <cell r="D32">
            <v>567973</v>
          </cell>
        </row>
        <row r="33">
          <cell r="A33" t="str">
            <v>Л-212пост</v>
          </cell>
          <cell r="B33" t="str">
            <v>01019044</v>
          </cell>
          <cell r="C33">
            <v>987358</v>
          </cell>
          <cell r="D33">
            <v>978121</v>
          </cell>
        </row>
        <row r="34">
          <cell r="A34" t="str">
            <v>Л-213пост</v>
          </cell>
          <cell r="B34" t="str">
            <v>01019045</v>
          </cell>
          <cell r="C34">
            <v>73522</v>
          </cell>
          <cell r="D34">
            <v>71709</v>
          </cell>
        </row>
        <row r="35">
          <cell r="A35" t="str">
            <v>ЛДФпост</v>
          </cell>
          <cell r="B35" t="str">
            <v>01019038</v>
          </cell>
          <cell r="C35">
            <v>69533</v>
          </cell>
          <cell r="D35">
            <v>63684</v>
          </cell>
        </row>
        <row r="36">
          <cell r="A36" t="str">
            <v>Л-224пост</v>
          </cell>
          <cell r="B36" t="str">
            <v>01019039</v>
          </cell>
          <cell r="C36">
            <v>29444</v>
          </cell>
          <cell r="D36">
            <v>28850</v>
          </cell>
        </row>
        <row r="37">
          <cell r="A37" t="str">
            <v>Л-206пост</v>
          </cell>
          <cell r="B37" t="str">
            <v>01019047</v>
          </cell>
          <cell r="C37">
            <v>12</v>
          </cell>
          <cell r="D37">
            <v>12</v>
          </cell>
        </row>
        <row r="38">
          <cell r="A38" t="str">
            <v>ОВВ-220пост</v>
          </cell>
          <cell r="B38" t="str">
            <v>01019046</v>
          </cell>
          <cell r="C38">
            <v>16998</v>
          </cell>
          <cell r="D38">
            <v>16371</v>
          </cell>
        </row>
        <row r="39">
          <cell r="A39" t="str">
            <v>Л-115пост</v>
          </cell>
          <cell r="B39" t="str">
            <v>01019037</v>
          </cell>
          <cell r="C39">
            <v>285</v>
          </cell>
          <cell r="D39">
            <v>273</v>
          </cell>
        </row>
        <row r="40">
          <cell r="A40" t="str">
            <v>Л-127пост</v>
          </cell>
          <cell r="B40" t="str">
            <v>01019042</v>
          </cell>
          <cell r="C40">
            <v>216</v>
          </cell>
          <cell r="D40">
            <v>216</v>
          </cell>
        </row>
        <row r="41">
          <cell r="A41" t="str">
            <v>Л-128пост</v>
          </cell>
          <cell r="B41" t="str">
            <v>01019040</v>
          </cell>
          <cell r="C41">
            <v>0</v>
          </cell>
          <cell r="D41">
            <v>0</v>
          </cell>
        </row>
        <row r="42">
          <cell r="A42" t="str">
            <v>Л-157пост</v>
          </cell>
          <cell r="B42" t="str">
            <v>01019048</v>
          </cell>
          <cell r="C42">
            <v>8099</v>
          </cell>
          <cell r="D42">
            <v>8099</v>
          </cell>
        </row>
        <row r="43">
          <cell r="A43" t="str">
            <v>Л-158пост</v>
          </cell>
          <cell r="B43" t="str">
            <v>01019041</v>
          </cell>
          <cell r="C43">
            <v>16956</v>
          </cell>
          <cell r="D43">
            <v>16954</v>
          </cell>
        </row>
        <row r="44">
          <cell r="A44" t="str">
            <v>ОВВ-110пост</v>
          </cell>
          <cell r="B44" t="str">
            <v>01019049</v>
          </cell>
          <cell r="C44">
            <v>828</v>
          </cell>
          <cell r="D44">
            <v>828</v>
          </cell>
        </row>
        <row r="45">
          <cell r="A45" t="str">
            <v>Отпуск активной энергии</v>
          </cell>
        </row>
        <row r="46">
          <cell r="A46" t="str">
            <v>Л-211отп</v>
          </cell>
          <cell r="B46" t="str">
            <v>01019043</v>
          </cell>
          <cell r="C46">
            <v>36950</v>
          </cell>
          <cell r="D46">
            <v>35918</v>
          </cell>
        </row>
        <row r="47">
          <cell r="A47" t="str">
            <v>Л-212отп</v>
          </cell>
          <cell r="B47" t="str">
            <v>01019044</v>
          </cell>
          <cell r="C47">
            <v>46099</v>
          </cell>
          <cell r="D47">
            <v>44969</v>
          </cell>
        </row>
        <row r="48">
          <cell r="A48" t="str">
            <v>Л-213отп</v>
          </cell>
          <cell r="B48" t="str">
            <v>01019045</v>
          </cell>
          <cell r="C48">
            <v>40767</v>
          </cell>
          <cell r="D48">
            <v>40767</v>
          </cell>
        </row>
        <row r="49">
          <cell r="A49" t="str">
            <v>ЛДФотп</v>
          </cell>
          <cell r="B49" t="str">
            <v>01019038</v>
          </cell>
          <cell r="C49">
            <v>463702</v>
          </cell>
          <cell r="D49">
            <v>462815</v>
          </cell>
        </row>
        <row r="50">
          <cell r="A50" t="str">
            <v>Л-224отп</v>
          </cell>
          <cell r="B50" t="str">
            <v>01019039</v>
          </cell>
          <cell r="C50">
            <v>776104</v>
          </cell>
          <cell r="D50">
            <v>765022</v>
          </cell>
        </row>
        <row r="51">
          <cell r="A51" t="str">
            <v>Л-206отп</v>
          </cell>
          <cell r="B51" t="str">
            <v>01019047</v>
          </cell>
          <cell r="C51">
            <v>84938</v>
          </cell>
          <cell r="D51">
            <v>84920</v>
          </cell>
        </row>
        <row r="52">
          <cell r="A52" t="str">
            <v>Л-207отп</v>
          </cell>
          <cell r="B52" t="str">
            <v>01019027</v>
          </cell>
          <cell r="C52">
            <v>38359</v>
          </cell>
          <cell r="D52">
            <v>37937</v>
          </cell>
        </row>
        <row r="53">
          <cell r="A53" t="str">
            <v>Л-209отп</v>
          </cell>
          <cell r="B53" t="str">
            <v>01019029</v>
          </cell>
          <cell r="C53">
            <v>44093</v>
          </cell>
          <cell r="D53">
            <v>41764</v>
          </cell>
        </row>
        <row r="54">
          <cell r="A54" t="str">
            <v>Л-210отп</v>
          </cell>
          <cell r="B54" t="str">
            <v>01019023</v>
          </cell>
          <cell r="C54">
            <v>3470</v>
          </cell>
          <cell r="D54">
            <v>3433</v>
          </cell>
        </row>
        <row r="55">
          <cell r="A55" t="str">
            <v>ОВВ-220отп</v>
          </cell>
          <cell r="B55" t="str">
            <v>01019046</v>
          </cell>
          <cell r="C55">
            <v>36926</v>
          </cell>
          <cell r="D55">
            <v>36924</v>
          </cell>
        </row>
        <row r="56">
          <cell r="A56" t="str">
            <v>Л-115отп</v>
          </cell>
          <cell r="B56" t="str">
            <v>01019037</v>
          </cell>
          <cell r="C56">
            <v>221738</v>
          </cell>
          <cell r="D56">
            <v>221661</v>
          </cell>
        </row>
        <row r="57">
          <cell r="A57" t="str">
            <v>Л-126отп</v>
          </cell>
          <cell r="B57" t="str">
            <v>01019025</v>
          </cell>
          <cell r="C57">
            <v>214266</v>
          </cell>
          <cell r="D57">
            <v>211649</v>
          </cell>
        </row>
        <row r="58">
          <cell r="A58" t="str">
            <v>Л-127отп</v>
          </cell>
          <cell r="B58" t="str">
            <v>01019042</v>
          </cell>
          <cell r="C58">
            <v>116759</v>
          </cell>
          <cell r="D58">
            <v>114693</v>
          </cell>
        </row>
        <row r="59">
          <cell r="A59" t="str">
            <v>Л-128отп</v>
          </cell>
          <cell r="B59" t="str">
            <v>01019040</v>
          </cell>
          <cell r="C59">
            <v>38156</v>
          </cell>
          <cell r="D59">
            <v>38156</v>
          </cell>
        </row>
        <row r="60">
          <cell r="A60" t="str">
            <v>Л-138отп</v>
          </cell>
          <cell r="B60" t="str">
            <v>01019026</v>
          </cell>
          <cell r="C60">
            <v>87476</v>
          </cell>
          <cell r="D60">
            <v>85706</v>
          </cell>
        </row>
        <row r="61">
          <cell r="A61" t="str">
            <v>Л-157отп</v>
          </cell>
          <cell r="B61" t="str">
            <v>01019048</v>
          </cell>
          <cell r="C61">
            <v>649956</v>
          </cell>
          <cell r="D61">
            <v>646515</v>
          </cell>
        </row>
        <row r="62">
          <cell r="A62" t="str">
            <v>Л-158отп</v>
          </cell>
          <cell r="B62" t="str">
            <v>01019041</v>
          </cell>
          <cell r="C62">
            <v>649052</v>
          </cell>
          <cell r="D62">
            <v>645229</v>
          </cell>
        </row>
        <row r="63">
          <cell r="A63" t="str">
            <v>ОВВ-110отп</v>
          </cell>
          <cell r="B63" t="str">
            <v>01019049</v>
          </cell>
          <cell r="C63">
            <v>43767</v>
          </cell>
          <cell r="D63">
            <v>43767</v>
          </cell>
        </row>
        <row r="65">
          <cell r="A65" t="str">
            <v>ф.1Временная</v>
          </cell>
          <cell r="B65" t="str">
            <v>696769</v>
          </cell>
          <cell r="C65">
            <v>44644</v>
          </cell>
          <cell r="D65">
            <v>44588</v>
          </cell>
        </row>
        <row r="66">
          <cell r="A66" t="str">
            <v>ф.2Временная</v>
          </cell>
          <cell r="B66" t="str">
            <v>289389</v>
          </cell>
          <cell r="C66">
            <v>644481</v>
          </cell>
          <cell r="D66">
            <v>633638</v>
          </cell>
        </row>
        <row r="67">
          <cell r="A67" t="str">
            <v>ф.3Временная</v>
          </cell>
          <cell r="B67" t="str">
            <v>289865</v>
          </cell>
          <cell r="C67">
            <v>954228</v>
          </cell>
          <cell r="D67">
            <v>948181</v>
          </cell>
        </row>
        <row r="68">
          <cell r="A68" t="str">
            <v>ф.5Временная</v>
          </cell>
          <cell r="B68" t="str">
            <v>932581</v>
          </cell>
          <cell r="C68">
            <v>62935</v>
          </cell>
          <cell r="D68">
            <v>62935</v>
          </cell>
        </row>
        <row r="69">
          <cell r="A69" t="str">
            <v>ф.9Временная</v>
          </cell>
          <cell r="B69" t="str">
            <v>187629</v>
          </cell>
          <cell r="C69">
            <v>11056</v>
          </cell>
          <cell r="D69">
            <v>10589</v>
          </cell>
        </row>
        <row r="70">
          <cell r="A70" t="str">
            <v>яч.16</v>
          </cell>
          <cell r="C70">
            <v>51603</v>
          </cell>
          <cell r="D70">
            <v>51603</v>
          </cell>
        </row>
        <row r="71">
          <cell r="A71" t="str">
            <v xml:space="preserve">КТП Кисл.ст. </v>
          </cell>
          <cell r="B71" t="str">
            <v>137740</v>
          </cell>
          <cell r="C71">
            <v>82581</v>
          </cell>
          <cell r="D71">
            <v>78981</v>
          </cell>
        </row>
        <row r="72">
          <cell r="A72" t="str">
            <v>Хоз.фек.насосная</v>
          </cell>
          <cell r="B72" t="str">
            <v>485110</v>
          </cell>
          <cell r="C72">
            <v>30597</v>
          </cell>
          <cell r="D72">
            <v>28143</v>
          </cell>
        </row>
        <row r="74">
          <cell r="A74" t="str">
            <v>Нас.2п.Тп-1</v>
          </cell>
          <cell r="B74" t="str">
            <v>455856</v>
          </cell>
          <cell r="C74">
            <v>55313</v>
          </cell>
          <cell r="D74">
            <v>54844</v>
          </cell>
        </row>
        <row r="75">
          <cell r="A75" t="str">
            <v>Нас.2п.Тп-2</v>
          </cell>
          <cell r="B75" t="str">
            <v>838547</v>
          </cell>
          <cell r="C75">
            <v>73300</v>
          </cell>
          <cell r="D75">
            <v>66836</v>
          </cell>
        </row>
        <row r="76">
          <cell r="A76" t="str">
            <v>ф.16 Октябрьская</v>
          </cell>
          <cell r="B76" t="str">
            <v>454080</v>
          </cell>
          <cell r="C76">
            <v>1953.1</v>
          </cell>
          <cell r="D76">
            <v>1952.7</v>
          </cell>
        </row>
        <row r="78">
          <cell r="A78" t="str">
            <v>ЭЦ Тараз Тп-1</v>
          </cell>
          <cell r="B78" t="str">
            <v>523707</v>
          </cell>
          <cell r="C78">
            <v>12963</v>
          </cell>
          <cell r="D78">
            <v>12135</v>
          </cell>
        </row>
        <row r="79">
          <cell r="A79" t="str">
            <v>ЭЦ Тараз Тп-2</v>
          </cell>
          <cell r="B79" t="str">
            <v>810558</v>
          </cell>
          <cell r="C79">
            <v>19364</v>
          </cell>
          <cell r="D79">
            <v>18621</v>
          </cell>
        </row>
        <row r="81">
          <cell r="A81" t="str">
            <v xml:space="preserve">Стол.Энергоконтакт </v>
          </cell>
          <cell r="B81" t="str">
            <v>708702</v>
          </cell>
          <cell r="C81">
            <v>34294</v>
          </cell>
          <cell r="D81">
            <v>34260</v>
          </cell>
        </row>
        <row r="82">
          <cell r="A82" t="str">
            <v>Тп-5</v>
          </cell>
          <cell r="B82" t="str">
            <v>174446</v>
          </cell>
          <cell r="C82">
            <v>35925</v>
          </cell>
          <cell r="D82">
            <v>34955</v>
          </cell>
        </row>
        <row r="83">
          <cell r="A83" t="str">
            <v>Бытовой корпус ЖГРЭС</v>
          </cell>
          <cell r="B83" t="str">
            <v>779126</v>
          </cell>
          <cell r="C83">
            <v>8791</v>
          </cell>
          <cell r="D83">
            <v>8380</v>
          </cell>
        </row>
        <row r="84">
          <cell r="A84" t="str">
            <v>Склад оборудования</v>
          </cell>
          <cell r="B84" t="str">
            <v>696606</v>
          </cell>
          <cell r="C84">
            <v>97189</v>
          </cell>
          <cell r="D84">
            <v>96664</v>
          </cell>
        </row>
        <row r="86">
          <cell r="A86" t="str">
            <v>САЭМ</v>
          </cell>
          <cell r="B86" t="str">
            <v>624082</v>
          </cell>
          <cell r="C86">
            <v>6031</v>
          </cell>
          <cell r="D86">
            <v>6031</v>
          </cell>
        </row>
        <row r="88">
          <cell r="A88" t="str">
            <v>Оздоров_центр_ТП-1</v>
          </cell>
          <cell r="B88" t="str">
            <v>175381</v>
          </cell>
          <cell r="C88">
            <v>6244</v>
          </cell>
          <cell r="D88">
            <v>6208</v>
          </cell>
        </row>
        <row r="89">
          <cell r="A89" t="str">
            <v>Оздоров_центр_ТП-2</v>
          </cell>
          <cell r="B89" t="str">
            <v>915537</v>
          </cell>
          <cell r="C89">
            <v>1610</v>
          </cell>
          <cell r="D89">
            <v>1516</v>
          </cell>
        </row>
        <row r="91">
          <cell r="A91" t="str">
            <v>Столовая ОЦ</v>
          </cell>
          <cell r="B91" t="str">
            <v>771329</v>
          </cell>
          <cell r="C91">
            <v>8124</v>
          </cell>
          <cell r="D91">
            <v>8120</v>
          </cell>
        </row>
        <row r="93">
          <cell r="A93" t="str">
            <v>Гостиница</v>
          </cell>
          <cell r="B93">
            <v>779126</v>
          </cell>
          <cell r="C93">
            <v>4634</v>
          </cell>
          <cell r="D93">
            <v>4634</v>
          </cell>
        </row>
        <row r="94">
          <cell r="A94" t="str">
            <v>Сенгербай 1фазн</v>
          </cell>
          <cell r="B94" t="str">
            <v>2895707</v>
          </cell>
          <cell r="C94">
            <v>9007</v>
          </cell>
          <cell r="D94">
            <v>8484</v>
          </cell>
        </row>
        <row r="95">
          <cell r="A95" t="str">
            <v>Сенгербай 3фазн</v>
          </cell>
          <cell r="B95" t="str">
            <v>248952</v>
          </cell>
          <cell r="C95">
            <v>4451</v>
          </cell>
          <cell r="D95">
            <v>4319</v>
          </cell>
        </row>
        <row r="96">
          <cell r="A96" t="str">
            <v>часы</v>
          </cell>
          <cell r="C96">
            <v>716</v>
          </cell>
          <cell r="D96">
            <v>716</v>
          </cell>
        </row>
        <row r="97">
          <cell r="A97" t="str">
            <v>Сулейманов 1фазн</v>
          </cell>
          <cell r="B97" t="str">
            <v>1716868</v>
          </cell>
          <cell r="C97">
            <v>762</v>
          </cell>
          <cell r="D97">
            <v>762</v>
          </cell>
        </row>
        <row r="98">
          <cell r="A98" t="str">
            <v>Сулейманов 3фазн</v>
          </cell>
          <cell r="B98" t="str">
            <v>84815</v>
          </cell>
          <cell r="C98">
            <v>5189</v>
          </cell>
          <cell r="D98">
            <v>5189</v>
          </cell>
        </row>
        <row r="100">
          <cell r="A100" t="str">
            <v>ЧП Антипина</v>
          </cell>
          <cell r="B100" t="str">
            <v>-</v>
          </cell>
          <cell r="C100">
            <v>670</v>
          </cell>
          <cell r="D100">
            <v>670</v>
          </cell>
        </row>
        <row r="102">
          <cell r="A102" t="str">
            <v>На тепло ПК</v>
          </cell>
          <cell r="B102" t="str">
            <v>-</v>
          </cell>
          <cell r="C102">
            <v>51976</v>
          </cell>
          <cell r="D102">
            <v>51976</v>
          </cell>
        </row>
        <row r="104">
          <cell r="A104" t="str">
            <v>Очистные сооружения</v>
          </cell>
          <cell r="C104">
            <v>32048.709677419352</v>
          </cell>
          <cell r="D104">
            <v>32048.709677419352</v>
          </cell>
        </row>
        <row r="106">
          <cell r="A106" t="str">
            <v>ТДО Эврика</v>
          </cell>
          <cell r="C106">
            <v>82325</v>
          </cell>
          <cell r="D106">
            <v>82325</v>
          </cell>
        </row>
        <row r="107">
          <cell r="A107" t="str">
            <v>ТОО Ремэнерго</v>
          </cell>
          <cell r="B107" t="str">
            <v>448167</v>
          </cell>
          <cell r="C107">
            <v>2866.5</v>
          </cell>
          <cell r="D107">
            <v>2866.5</v>
          </cell>
        </row>
        <row r="108">
          <cell r="A108" t="str">
            <v>ТОО Изоляция</v>
          </cell>
          <cell r="B108" t="str">
            <v>95857</v>
          </cell>
          <cell r="C108" t="str">
            <v>0191,5</v>
          </cell>
          <cell r="D108" t="str">
            <v>0191,6</v>
          </cell>
        </row>
        <row r="109">
          <cell r="A109" t="str">
            <v>ИП Абдуллаева</v>
          </cell>
          <cell r="B109" t="str">
            <v>0218218</v>
          </cell>
          <cell r="C109">
            <v>1806</v>
          </cell>
          <cell r="D109">
            <v>1718.4</v>
          </cell>
        </row>
        <row r="110">
          <cell r="A110" t="str">
            <v>Хоз.. Нужды</v>
          </cell>
          <cell r="C110">
            <v>450</v>
          </cell>
          <cell r="D110">
            <v>450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к"/>
      <sheetName val="tek"/>
      <sheetName val="Сдача "/>
      <sheetName val="потр"/>
      <sheetName val="СН"/>
      <sheetName val="Форма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к"/>
      <sheetName val="tek"/>
      <sheetName val="потр"/>
      <sheetName val="Потребители"/>
      <sheetName val="Блоки"/>
      <sheetName val="СН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"/>
      <sheetName val="СН"/>
      <sheetName val="Пок"/>
      <sheetName val="tek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"/>
      <sheetName val="СН"/>
      <sheetName val="2005"/>
      <sheetName val="прям потр.04г."/>
      <sheetName val="Потребители"/>
      <sheetName val="Блоки"/>
      <sheetName val="Пок"/>
      <sheetName val="tek"/>
    </sheetNames>
    <sheetDataSet>
      <sheetData sheetId="0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  <cell r="N6">
            <v>13</v>
          </cell>
          <cell r="O6">
            <v>14</v>
          </cell>
          <cell r="P6">
            <v>15</v>
          </cell>
          <cell r="Q6">
            <v>16</v>
          </cell>
          <cell r="R6">
            <v>17</v>
          </cell>
          <cell r="S6">
            <v>18</v>
          </cell>
          <cell r="T6">
            <v>19</v>
          </cell>
          <cell r="U6">
            <v>20</v>
          </cell>
          <cell r="V6">
            <v>21</v>
          </cell>
          <cell r="W6">
            <v>22</v>
          </cell>
          <cell r="X6">
            <v>23</v>
          </cell>
          <cell r="Y6">
            <v>24</v>
          </cell>
          <cell r="Z6">
            <v>25</v>
          </cell>
          <cell r="AA6">
            <v>26</v>
          </cell>
          <cell r="AB6">
            <v>27</v>
          </cell>
          <cell r="AC6">
            <v>28</v>
          </cell>
          <cell r="AD6">
            <v>29</v>
          </cell>
          <cell r="AE6">
            <v>30</v>
          </cell>
          <cell r="AF6">
            <v>31</v>
          </cell>
          <cell r="AG6">
            <v>32</v>
          </cell>
          <cell r="AH6">
            <v>33</v>
          </cell>
          <cell r="AI6">
            <v>34</v>
          </cell>
          <cell r="AJ6">
            <v>35</v>
          </cell>
          <cell r="AK6">
            <v>36</v>
          </cell>
          <cell r="AL6">
            <v>37</v>
          </cell>
          <cell r="AM6">
            <v>38</v>
          </cell>
          <cell r="AN6">
            <v>39</v>
          </cell>
          <cell r="AO6">
            <v>40</v>
          </cell>
          <cell r="AP6">
            <v>41</v>
          </cell>
          <cell r="AQ6">
            <v>42</v>
          </cell>
          <cell r="AR6">
            <v>43</v>
          </cell>
          <cell r="AS6">
            <v>44</v>
          </cell>
          <cell r="AT6">
            <v>45</v>
          </cell>
          <cell r="AU6">
            <v>46</v>
          </cell>
          <cell r="AV6">
            <v>47</v>
          </cell>
          <cell r="AW6">
            <v>48</v>
          </cell>
          <cell r="AX6">
            <v>49</v>
          </cell>
          <cell r="AY6">
            <v>50</v>
          </cell>
          <cell r="AZ6">
            <v>51</v>
          </cell>
          <cell r="BA6">
            <v>52</v>
          </cell>
          <cell r="BB6">
            <v>53</v>
          </cell>
          <cell r="BC6">
            <v>54</v>
          </cell>
          <cell r="BD6">
            <v>55</v>
          </cell>
          <cell r="BE6">
            <v>56</v>
          </cell>
          <cell r="BF6">
            <v>57</v>
          </cell>
          <cell r="BG6">
            <v>58</v>
          </cell>
          <cell r="BH6">
            <v>59</v>
          </cell>
          <cell r="BI6">
            <v>60</v>
          </cell>
          <cell r="BJ6">
            <v>61</v>
          </cell>
          <cell r="BK6">
            <v>62</v>
          </cell>
          <cell r="BL6">
            <v>63</v>
          </cell>
          <cell r="BM6">
            <v>64</v>
          </cell>
          <cell r="BN6">
            <v>65</v>
          </cell>
          <cell r="BO6">
            <v>66</v>
          </cell>
          <cell r="BP6">
            <v>67</v>
          </cell>
          <cell r="BQ6">
            <v>68</v>
          </cell>
          <cell r="BR6">
            <v>69</v>
          </cell>
          <cell r="BS6">
            <v>70</v>
          </cell>
          <cell r="BT6">
            <v>71</v>
          </cell>
          <cell r="BU6">
            <v>72</v>
          </cell>
          <cell r="BV6">
            <v>73</v>
          </cell>
          <cell r="BW6">
            <v>74</v>
          </cell>
          <cell r="BX6">
            <v>75</v>
          </cell>
          <cell r="BY6">
            <v>76</v>
          </cell>
          <cell r="BZ6">
            <v>77</v>
          </cell>
          <cell r="CA6">
            <v>78</v>
          </cell>
          <cell r="CB6">
            <v>79</v>
          </cell>
          <cell r="CC6">
            <v>80</v>
          </cell>
          <cell r="CD6">
            <v>81</v>
          </cell>
          <cell r="CE6">
            <v>82</v>
          </cell>
          <cell r="CF6">
            <v>83</v>
          </cell>
          <cell r="CG6">
            <v>84</v>
          </cell>
          <cell r="CH6">
            <v>85</v>
          </cell>
          <cell r="CI6">
            <v>86</v>
          </cell>
          <cell r="CJ6">
            <v>87</v>
          </cell>
          <cell r="CK6">
            <v>88</v>
          </cell>
          <cell r="CL6">
            <v>89</v>
          </cell>
          <cell r="CM6">
            <v>90</v>
          </cell>
          <cell r="CN6">
            <v>91</v>
          </cell>
          <cell r="CO6">
            <v>92</v>
          </cell>
          <cell r="CP6">
            <v>93</v>
          </cell>
          <cell r="CQ6">
            <v>94</v>
          </cell>
          <cell r="CR6">
            <v>95</v>
          </cell>
          <cell r="CS6">
            <v>96</v>
          </cell>
          <cell r="CT6">
            <v>97</v>
          </cell>
        </row>
        <row r="7">
          <cell r="B7">
            <v>1</v>
          </cell>
          <cell r="C7">
            <v>962083</v>
          </cell>
          <cell r="D7">
            <v>969534</v>
          </cell>
          <cell r="E7">
            <v>178824</v>
          </cell>
          <cell r="F7">
            <v>108304</v>
          </cell>
          <cell r="G7" t="str">
            <v>108306</v>
          </cell>
          <cell r="H7">
            <v>0</v>
          </cell>
          <cell r="I7">
            <v>30870</v>
          </cell>
          <cell r="J7">
            <v>32362</v>
          </cell>
          <cell r="K7">
            <v>30735</v>
          </cell>
          <cell r="L7">
            <v>78744</v>
          </cell>
          <cell r="M7">
            <v>81115</v>
          </cell>
          <cell r="N7">
            <v>14653</v>
          </cell>
          <cell r="O7">
            <v>7882</v>
          </cell>
          <cell r="P7">
            <v>8714</v>
          </cell>
          <cell r="Q7">
            <v>0</v>
          </cell>
          <cell r="R7">
            <v>133436</v>
          </cell>
          <cell r="S7">
            <v>45837</v>
          </cell>
          <cell r="T7">
            <v>45904</v>
          </cell>
          <cell r="U7">
            <v>12060</v>
          </cell>
          <cell r="V7">
            <v>64964</v>
          </cell>
          <cell r="W7">
            <v>67369</v>
          </cell>
          <cell r="X7">
            <v>9620</v>
          </cell>
          <cell r="Y7">
            <v>15692</v>
          </cell>
          <cell r="Z7">
            <v>16401</v>
          </cell>
          <cell r="AA7">
            <v>709</v>
          </cell>
          <cell r="AB7">
            <v>3149</v>
          </cell>
          <cell r="AC7">
            <v>49490</v>
          </cell>
          <cell r="AD7">
            <v>52115</v>
          </cell>
          <cell r="AE7">
            <v>2625</v>
          </cell>
          <cell r="AF7">
            <v>26507</v>
          </cell>
          <cell r="AG7">
            <v>27856</v>
          </cell>
          <cell r="AH7">
            <v>1349</v>
          </cell>
          <cell r="AI7">
            <v>46720</v>
          </cell>
          <cell r="AJ7">
            <v>48666</v>
          </cell>
          <cell r="AK7">
            <v>1946</v>
          </cell>
          <cell r="AL7">
            <v>3295</v>
          </cell>
          <cell r="AM7">
            <v>6970.2</v>
          </cell>
          <cell r="AN7">
            <v>6989.5</v>
          </cell>
          <cell r="AO7">
            <v>289.50000000000273</v>
          </cell>
          <cell r="AP7">
            <v>57494</v>
          </cell>
          <cell r="AQ7">
            <v>58382</v>
          </cell>
          <cell r="AR7">
            <v>888</v>
          </cell>
          <cell r="AS7">
            <v>9848</v>
          </cell>
          <cell r="AT7">
            <v>9848</v>
          </cell>
          <cell r="AU7">
            <v>0</v>
          </cell>
          <cell r="AV7">
            <v>5389</v>
          </cell>
          <cell r="AW7">
            <v>5389</v>
          </cell>
          <cell r="AX7">
            <v>0</v>
          </cell>
          <cell r="AY7">
            <v>0</v>
          </cell>
          <cell r="AZ7">
            <v>456.7</v>
          </cell>
          <cell r="BA7">
            <v>456.7</v>
          </cell>
          <cell r="BB7">
            <v>0</v>
          </cell>
          <cell r="BC7">
            <v>442</v>
          </cell>
          <cell r="BD7">
            <v>456.7</v>
          </cell>
          <cell r="BE7">
            <v>220.49999999999983</v>
          </cell>
          <cell r="BF7">
            <v>2866.5</v>
          </cell>
          <cell r="BG7">
            <v>2866.5</v>
          </cell>
          <cell r="BH7">
            <v>0</v>
          </cell>
          <cell r="BI7">
            <v>3654.6</v>
          </cell>
          <cell r="BJ7">
            <v>3673.7</v>
          </cell>
          <cell r="BK7">
            <v>382</v>
          </cell>
          <cell r="BL7">
            <v>3231</v>
          </cell>
          <cell r="BM7">
            <v>3255</v>
          </cell>
          <cell r="BN7">
            <v>24</v>
          </cell>
          <cell r="BO7">
            <v>1295</v>
          </cell>
          <cell r="BP7">
            <v>1459</v>
          </cell>
          <cell r="BQ7">
            <v>164</v>
          </cell>
          <cell r="BR7">
            <v>466.3</v>
          </cell>
          <cell r="BS7">
            <v>788.3</v>
          </cell>
          <cell r="BT7">
            <v>6439.9999999999991</v>
          </cell>
          <cell r="BU7">
            <v>712.3</v>
          </cell>
          <cell r="BV7">
            <v>974.2</v>
          </cell>
          <cell r="BW7">
            <v>10476.000000000004</v>
          </cell>
          <cell r="BX7">
            <v>16916.000000000004</v>
          </cell>
          <cell r="BY7">
            <v>27732.500000000007</v>
          </cell>
          <cell r="BZ7">
            <v>5804</v>
          </cell>
          <cell r="CA7">
            <v>5986</v>
          </cell>
          <cell r="CB7">
            <v>182</v>
          </cell>
          <cell r="CC7">
            <v>3221</v>
          </cell>
          <cell r="CD7">
            <v>3261</v>
          </cell>
          <cell r="CE7">
            <v>600</v>
          </cell>
          <cell r="CF7">
            <v>1026</v>
          </cell>
          <cell r="CG7">
            <v>6244.8</v>
          </cell>
          <cell r="CH7">
            <v>6244.8</v>
          </cell>
          <cell r="CI7">
            <v>0</v>
          </cell>
          <cell r="CJ7">
            <v>43990</v>
          </cell>
          <cell r="CK7">
            <v>45800</v>
          </cell>
          <cell r="CL7">
            <v>14480</v>
          </cell>
          <cell r="CM7">
            <v>14480</v>
          </cell>
          <cell r="CN7">
            <v>47218</v>
          </cell>
          <cell r="CO7">
            <v>47253</v>
          </cell>
          <cell r="CP7">
            <v>35</v>
          </cell>
          <cell r="CQ7">
            <v>14445</v>
          </cell>
          <cell r="CR7">
            <v>2371</v>
          </cell>
          <cell r="CS7">
            <v>2406</v>
          </cell>
          <cell r="CT7">
            <v>35</v>
          </cell>
        </row>
        <row r="8">
          <cell r="B8">
            <v>2</v>
          </cell>
          <cell r="C8">
            <v>969534</v>
          </cell>
          <cell r="D8">
            <v>976388</v>
          </cell>
          <cell r="E8">
            <v>164496</v>
          </cell>
          <cell r="F8" t="str">
            <v>108306</v>
          </cell>
          <cell r="G8">
            <v>108306</v>
          </cell>
          <cell r="H8">
            <v>0</v>
          </cell>
          <cell r="I8">
            <v>32362</v>
          </cell>
          <cell r="J8">
            <v>33891</v>
          </cell>
          <cell r="K8">
            <v>31497</v>
          </cell>
          <cell r="L8">
            <v>81115</v>
          </cell>
          <cell r="M8">
            <v>83346</v>
          </cell>
          <cell r="N8">
            <v>13788</v>
          </cell>
          <cell r="O8">
            <v>8715</v>
          </cell>
          <cell r="P8">
            <v>8715</v>
          </cell>
          <cell r="Q8">
            <v>0</v>
          </cell>
          <cell r="R8">
            <v>119211</v>
          </cell>
          <cell r="S8">
            <v>45904</v>
          </cell>
          <cell r="T8">
            <v>45972</v>
          </cell>
          <cell r="U8">
            <v>12240</v>
          </cell>
          <cell r="V8">
            <v>67369</v>
          </cell>
          <cell r="W8">
            <v>69940</v>
          </cell>
          <cell r="X8">
            <v>10284</v>
          </cell>
          <cell r="Y8">
            <v>16401</v>
          </cell>
          <cell r="Z8">
            <v>17022</v>
          </cell>
          <cell r="AA8">
            <v>621</v>
          </cell>
          <cell r="AB8">
            <v>2577</v>
          </cell>
          <cell r="AC8">
            <v>52115</v>
          </cell>
          <cell r="AD8">
            <v>54136</v>
          </cell>
          <cell r="AE8">
            <v>2021</v>
          </cell>
          <cell r="AF8">
            <v>27856</v>
          </cell>
          <cell r="AG8">
            <v>29091</v>
          </cell>
          <cell r="AH8">
            <v>1235</v>
          </cell>
          <cell r="AI8">
            <v>48666</v>
          </cell>
          <cell r="AJ8">
            <v>50283</v>
          </cell>
          <cell r="AK8">
            <v>1617</v>
          </cell>
          <cell r="AL8">
            <v>2852</v>
          </cell>
          <cell r="AM8">
            <v>6989.5</v>
          </cell>
          <cell r="AN8">
            <v>7001.4</v>
          </cell>
          <cell r="AO8">
            <v>178.49999999999454</v>
          </cell>
          <cell r="AP8">
            <v>58382</v>
          </cell>
          <cell r="AQ8">
            <v>58925</v>
          </cell>
          <cell r="AR8">
            <v>543</v>
          </cell>
          <cell r="AS8">
            <v>9848</v>
          </cell>
          <cell r="AT8">
            <v>10848</v>
          </cell>
          <cell r="AU8">
            <v>1000</v>
          </cell>
          <cell r="AV8">
            <v>5389</v>
          </cell>
          <cell r="AW8">
            <v>5389</v>
          </cell>
          <cell r="AX8">
            <v>0</v>
          </cell>
          <cell r="AY8">
            <v>1000</v>
          </cell>
          <cell r="AZ8">
            <v>456.7</v>
          </cell>
          <cell r="BA8">
            <v>456.7</v>
          </cell>
          <cell r="BB8">
            <v>0</v>
          </cell>
          <cell r="BC8">
            <v>456.7</v>
          </cell>
          <cell r="BD8">
            <v>456.7</v>
          </cell>
          <cell r="BE8">
            <v>0</v>
          </cell>
          <cell r="BF8">
            <v>2866.5</v>
          </cell>
          <cell r="BG8">
            <v>2866.5</v>
          </cell>
          <cell r="BH8">
            <v>0</v>
          </cell>
          <cell r="BI8">
            <v>3673.7</v>
          </cell>
          <cell r="BJ8">
            <v>3692</v>
          </cell>
          <cell r="BK8">
            <v>366</v>
          </cell>
          <cell r="BL8">
            <v>3255</v>
          </cell>
          <cell r="BM8">
            <v>3279.9</v>
          </cell>
          <cell r="BN8">
            <v>24.900000000000091</v>
          </cell>
          <cell r="BO8">
            <v>1459</v>
          </cell>
          <cell r="BP8">
            <v>1534.9</v>
          </cell>
          <cell r="BQ8">
            <v>75.900000000000091</v>
          </cell>
          <cell r="BR8">
            <v>788.3</v>
          </cell>
          <cell r="BS8">
            <v>956.7</v>
          </cell>
          <cell r="BT8">
            <v>3368.0000000000018</v>
          </cell>
          <cell r="BU8">
            <v>974.2</v>
          </cell>
          <cell r="BV8">
            <v>1280.4000000000001</v>
          </cell>
          <cell r="BW8">
            <v>12248.000000000002</v>
          </cell>
          <cell r="BX8">
            <v>15616.000000000004</v>
          </cell>
          <cell r="BY8">
            <v>25254.299999999996</v>
          </cell>
          <cell r="BZ8">
            <v>5986</v>
          </cell>
          <cell r="CA8">
            <v>6115</v>
          </cell>
          <cell r="CB8">
            <v>129</v>
          </cell>
          <cell r="CC8">
            <v>3261</v>
          </cell>
          <cell r="CD8">
            <v>3296</v>
          </cell>
          <cell r="CE8">
            <v>525</v>
          </cell>
          <cell r="CF8">
            <v>883.68000000000006</v>
          </cell>
          <cell r="CG8">
            <v>6244.8</v>
          </cell>
          <cell r="CH8">
            <v>6244.8</v>
          </cell>
          <cell r="CI8">
            <v>0</v>
          </cell>
          <cell r="CJ8">
            <v>45800</v>
          </cell>
          <cell r="CK8">
            <v>47670</v>
          </cell>
          <cell r="CL8">
            <v>14960</v>
          </cell>
          <cell r="CM8">
            <v>14960</v>
          </cell>
          <cell r="CN8">
            <v>47253</v>
          </cell>
          <cell r="CO8">
            <v>47277</v>
          </cell>
          <cell r="CP8">
            <v>24</v>
          </cell>
          <cell r="CQ8">
            <v>14936</v>
          </cell>
          <cell r="CR8">
            <v>2406</v>
          </cell>
          <cell r="CS8">
            <v>2480</v>
          </cell>
          <cell r="CT8">
            <v>74</v>
          </cell>
        </row>
        <row r="9">
          <cell r="B9">
            <v>3</v>
          </cell>
          <cell r="C9">
            <v>976388</v>
          </cell>
          <cell r="D9">
            <v>983396</v>
          </cell>
          <cell r="E9">
            <v>168192</v>
          </cell>
          <cell r="F9">
            <v>108306</v>
          </cell>
          <cell r="G9">
            <v>108306</v>
          </cell>
          <cell r="H9">
            <v>0</v>
          </cell>
          <cell r="I9">
            <v>33891</v>
          </cell>
          <cell r="J9">
            <v>35515</v>
          </cell>
          <cell r="K9">
            <v>33454</v>
          </cell>
          <cell r="L9">
            <v>83346</v>
          </cell>
          <cell r="M9">
            <v>86275</v>
          </cell>
          <cell r="N9">
            <v>18101</v>
          </cell>
          <cell r="O9">
            <v>8715</v>
          </cell>
          <cell r="P9">
            <v>8715</v>
          </cell>
          <cell r="Q9">
            <v>0</v>
          </cell>
          <cell r="R9">
            <v>116637</v>
          </cell>
          <cell r="S9">
            <v>45972</v>
          </cell>
          <cell r="T9">
            <v>46036</v>
          </cell>
          <cell r="U9">
            <v>11520</v>
          </cell>
          <cell r="V9">
            <v>69940</v>
          </cell>
          <cell r="W9">
            <v>72028</v>
          </cell>
          <cell r="X9">
            <v>8352</v>
          </cell>
          <cell r="Y9">
            <v>17022</v>
          </cell>
          <cell r="Z9">
            <v>17766</v>
          </cell>
          <cell r="AA9">
            <v>744</v>
          </cell>
          <cell r="AB9">
            <v>3912</v>
          </cell>
          <cell r="AC9">
            <v>54136</v>
          </cell>
          <cell r="AD9">
            <v>56267</v>
          </cell>
          <cell r="AE9">
            <v>2131</v>
          </cell>
          <cell r="AF9">
            <v>29091</v>
          </cell>
          <cell r="AG9">
            <v>29776</v>
          </cell>
          <cell r="AH9">
            <v>685</v>
          </cell>
          <cell r="AI9">
            <v>50283</v>
          </cell>
          <cell r="AJ9">
            <v>51569</v>
          </cell>
          <cell r="AK9">
            <v>1286</v>
          </cell>
          <cell r="AL9">
            <v>1971</v>
          </cell>
          <cell r="AM9">
            <v>7001.4</v>
          </cell>
          <cell r="AN9">
            <v>7012.2</v>
          </cell>
          <cell r="AO9">
            <v>162.00000000000273</v>
          </cell>
          <cell r="AP9">
            <v>58925</v>
          </cell>
          <cell r="AQ9">
            <v>59448</v>
          </cell>
          <cell r="AR9">
            <v>523</v>
          </cell>
          <cell r="AS9">
            <v>848</v>
          </cell>
          <cell r="AT9">
            <v>848</v>
          </cell>
          <cell r="AU9">
            <v>0</v>
          </cell>
          <cell r="AV9">
            <v>5389</v>
          </cell>
          <cell r="AW9">
            <v>5389</v>
          </cell>
          <cell r="AX9">
            <v>0</v>
          </cell>
          <cell r="AY9">
            <v>0</v>
          </cell>
          <cell r="AZ9">
            <v>456.7</v>
          </cell>
          <cell r="BA9">
            <v>456.7</v>
          </cell>
          <cell r="BB9">
            <v>0</v>
          </cell>
          <cell r="BC9">
            <v>456.7</v>
          </cell>
          <cell r="BD9">
            <v>456.7</v>
          </cell>
          <cell r="BE9">
            <v>0</v>
          </cell>
          <cell r="BF9">
            <v>2866.5</v>
          </cell>
          <cell r="BG9">
            <v>2866.5</v>
          </cell>
          <cell r="BH9">
            <v>0</v>
          </cell>
          <cell r="BI9">
            <v>3692</v>
          </cell>
          <cell r="BJ9">
            <v>3711.5</v>
          </cell>
          <cell r="BK9">
            <v>390</v>
          </cell>
          <cell r="BL9">
            <v>3279.9</v>
          </cell>
          <cell r="BM9">
            <v>3350</v>
          </cell>
          <cell r="BN9">
            <v>70.099999999999909</v>
          </cell>
          <cell r="BO9">
            <v>1534.9</v>
          </cell>
          <cell r="BP9">
            <v>1624.5</v>
          </cell>
          <cell r="BQ9">
            <v>89.599999999999909</v>
          </cell>
          <cell r="BR9">
            <v>956.7</v>
          </cell>
          <cell r="BS9">
            <v>1148.7</v>
          </cell>
          <cell r="BT9">
            <v>3840</v>
          </cell>
          <cell r="BU9">
            <v>1280.4000000000001</v>
          </cell>
          <cell r="BV9">
            <v>1489.8</v>
          </cell>
          <cell r="BW9">
            <v>8375.9999999999945</v>
          </cell>
          <cell r="BX9">
            <v>12215.999999999995</v>
          </cell>
          <cell r="BY9">
            <v>21464.699999999997</v>
          </cell>
          <cell r="BZ9">
            <v>6115</v>
          </cell>
          <cell r="CA9">
            <v>7386</v>
          </cell>
          <cell r="CB9">
            <v>1271</v>
          </cell>
          <cell r="CC9">
            <v>3296</v>
          </cell>
          <cell r="CD9">
            <v>3321</v>
          </cell>
          <cell r="CE9">
            <v>375</v>
          </cell>
          <cell r="CF9">
            <v>1860</v>
          </cell>
          <cell r="CG9">
            <v>6244.8</v>
          </cell>
          <cell r="CH9">
            <v>6244.8</v>
          </cell>
          <cell r="CI9">
            <v>0</v>
          </cell>
          <cell r="CJ9">
            <v>47670</v>
          </cell>
          <cell r="CK9">
            <v>49453</v>
          </cell>
          <cell r="CL9">
            <v>14264</v>
          </cell>
          <cell r="CM9">
            <v>14264</v>
          </cell>
          <cell r="CN9">
            <v>47277</v>
          </cell>
          <cell r="CO9">
            <v>47320</v>
          </cell>
          <cell r="CP9">
            <v>43</v>
          </cell>
          <cell r="CQ9">
            <v>14221</v>
          </cell>
          <cell r="CR9">
            <v>2480</v>
          </cell>
          <cell r="CS9">
            <v>2574</v>
          </cell>
          <cell r="CT9">
            <v>104</v>
          </cell>
        </row>
        <row r="10">
          <cell r="B10">
            <v>4</v>
          </cell>
          <cell r="C10">
            <v>983396</v>
          </cell>
          <cell r="D10">
            <v>989633</v>
          </cell>
          <cell r="E10">
            <v>149688</v>
          </cell>
          <cell r="F10">
            <v>108306</v>
          </cell>
          <cell r="G10">
            <v>108306</v>
          </cell>
          <cell r="H10">
            <v>0</v>
          </cell>
          <cell r="I10">
            <v>35515</v>
          </cell>
          <cell r="J10">
            <v>36955</v>
          </cell>
          <cell r="K10">
            <v>29664</v>
          </cell>
          <cell r="L10">
            <v>86275</v>
          </cell>
          <cell r="M10">
            <v>88897</v>
          </cell>
          <cell r="N10">
            <v>16204</v>
          </cell>
          <cell r="O10">
            <v>8715</v>
          </cell>
          <cell r="P10">
            <v>8715</v>
          </cell>
          <cell r="Q10">
            <v>0</v>
          </cell>
          <cell r="R10">
            <v>103820</v>
          </cell>
          <cell r="S10">
            <v>46036</v>
          </cell>
          <cell r="T10">
            <v>46087</v>
          </cell>
          <cell r="U10">
            <v>9180</v>
          </cell>
          <cell r="V10">
            <v>72028</v>
          </cell>
          <cell r="W10">
            <v>73808</v>
          </cell>
          <cell r="X10">
            <v>7120</v>
          </cell>
          <cell r="Y10">
            <v>17766</v>
          </cell>
          <cell r="Z10">
            <v>18343</v>
          </cell>
          <cell r="AA10">
            <v>577</v>
          </cell>
          <cell r="AB10">
            <v>2637</v>
          </cell>
          <cell r="AC10">
            <v>56267</v>
          </cell>
          <cell r="AD10">
            <v>58099</v>
          </cell>
          <cell r="AE10">
            <v>1832</v>
          </cell>
          <cell r="AF10">
            <v>29776</v>
          </cell>
          <cell r="AG10">
            <v>30799</v>
          </cell>
          <cell r="AH10">
            <v>1023</v>
          </cell>
          <cell r="AI10">
            <v>51569</v>
          </cell>
          <cell r="AJ10">
            <v>53831</v>
          </cell>
          <cell r="AK10">
            <v>2262</v>
          </cell>
          <cell r="AL10">
            <v>3285</v>
          </cell>
          <cell r="AM10">
            <v>7012.2</v>
          </cell>
          <cell r="AN10">
            <v>7021.6</v>
          </cell>
          <cell r="AO10">
            <v>141.00000000000819</v>
          </cell>
          <cell r="AP10">
            <v>59448</v>
          </cell>
          <cell r="AQ10">
            <v>59908</v>
          </cell>
          <cell r="AR10">
            <v>460</v>
          </cell>
          <cell r="AS10">
            <v>848</v>
          </cell>
          <cell r="AT10">
            <v>848</v>
          </cell>
          <cell r="AU10">
            <v>0</v>
          </cell>
          <cell r="AV10">
            <v>5389</v>
          </cell>
          <cell r="AW10">
            <v>5389</v>
          </cell>
          <cell r="AX10">
            <v>0</v>
          </cell>
          <cell r="AY10">
            <v>0</v>
          </cell>
          <cell r="AZ10">
            <v>456.7</v>
          </cell>
          <cell r="BA10">
            <v>456.7</v>
          </cell>
          <cell r="BB10">
            <v>0</v>
          </cell>
          <cell r="BC10">
            <v>456.7</v>
          </cell>
          <cell r="BD10">
            <v>456.7</v>
          </cell>
          <cell r="BE10">
            <v>0</v>
          </cell>
          <cell r="BF10">
            <v>2866.5</v>
          </cell>
          <cell r="BG10">
            <v>2866.5</v>
          </cell>
          <cell r="BH10">
            <v>0</v>
          </cell>
          <cell r="BI10">
            <v>3711.5</v>
          </cell>
          <cell r="BJ10">
            <v>3728.2</v>
          </cell>
          <cell r="BK10">
            <v>334</v>
          </cell>
          <cell r="BL10">
            <v>3350</v>
          </cell>
          <cell r="BM10">
            <v>3350</v>
          </cell>
          <cell r="BN10">
            <v>0</v>
          </cell>
          <cell r="BO10">
            <v>1624.5</v>
          </cell>
          <cell r="BP10">
            <v>1713</v>
          </cell>
          <cell r="BQ10">
            <v>88.5</v>
          </cell>
          <cell r="BR10">
            <v>1148.7</v>
          </cell>
          <cell r="BS10">
            <v>1224.7</v>
          </cell>
          <cell r="BT10">
            <v>1520</v>
          </cell>
          <cell r="BU10">
            <v>1489.8</v>
          </cell>
          <cell r="BV10">
            <v>1632</v>
          </cell>
          <cell r="BW10">
            <v>5688.0000000000018</v>
          </cell>
          <cell r="BX10">
            <v>7208.0000000000018</v>
          </cell>
          <cell r="BY10">
            <v>15985.500000000009</v>
          </cell>
          <cell r="BZ10">
            <v>7386</v>
          </cell>
          <cell r="CA10">
            <v>7878</v>
          </cell>
          <cell r="CB10">
            <v>492</v>
          </cell>
          <cell r="CC10">
            <v>3321</v>
          </cell>
          <cell r="CD10">
            <v>3337</v>
          </cell>
          <cell r="CE10">
            <v>240</v>
          </cell>
          <cell r="CF10">
            <v>993.83999999999992</v>
          </cell>
          <cell r="CG10">
            <v>6244.8</v>
          </cell>
          <cell r="CH10">
            <v>6244.9</v>
          </cell>
          <cell r="CI10">
            <v>19.999999999890861</v>
          </cell>
          <cell r="CJ10">
            <v>49453</v>
          </cell>
          <cell r="CK10">
            <v>50957</v>
          </cell>
          <cell r="CL10">
            <v>12032</v>
          </cell>
          <cell r="CM10">
            <v>12051.999999999891</v>
          </cell>
          <cell r="CN10">
            <v>47320</v>
          </cell>
          <cell r="CO10">
            <v>47350</v>
          </cell>
          <cell r="CP10">
            <v>30</v>
          </cell>
          <cell r="CQ10">
            <v>12021.999999999891</v>
          </cell>
          <cell r="CR10">
            <v>2574</v>
          </cell>
          <cell r="CS10">
            <v>2705</v>
          </cell>
          <cell r="CT10">
            <v>142.13499999999999</v>
          </cell>
        </row>
        <row r="11">
          <cell r="B11">
            <v>5</v>
          </cell>
          <cell r="C11">
            <v>989633</v>
          </cell>
          <cell r="D11">
            <v>994995</v>
          </cell>
          <cell r="E11">
            <v>146280</v>
          </cell>
          <cell r="F11">
            <v>798445</v>
          </cell>
          <cell r="G11">
            <v>798445</v>
          </cell>
          <cell r="H11">
            <v>0</v>
          </cell>
          <cell r="I11">
            <v>36955</v>
          </cell>
          <cell r="J11">
            <v>38741</v>
          </cell>
          <cell r="K11">
            <v>36792</v>
          </cell>
          <cell r="L11">
            <v>88897</v>
          </cell>
          <cell r="M11">
            <v>91580</v>
          </cell>
          <cell r="N11">
            <v>16581</v>
          </cell>
          <cell r="O11">
            <v>8715</v>
          </cell>
          <cell r="P11">
            <v>8715</v>
          </cell>
          <cell r="Q11">
            <v>0</v>
          </cell>
          <cell r="R11">
            <v>93267</v>
          </cell>
          <cell r="S11">
            <v>46087</v>
          </cell>
          <cell r="T11">
            <v>46135</v>
          </cell>
          <cell r="U11">
            <v>8640</v>
          </cell>
          <cell r="V11">
            <v>73808</v>
          </cell>
          <cell r="W11">
            <v>75555</v>
          </cell>
          <cell r="X11">
            <v>6988</v>
          </cell>
          <cell r="Y11">
            <v>18343</v>
          </cell>
          <cell r="Z11">
            <v>18778</v>
          </cell>
          <cell r="AA11">
            <v>435</v>
          </cell>
          <cell r="AB11">
            <v>2087</v>
          </cell>
          <cell r="AC11">
            <v>58099</v>
          </cell>
          <cell r="AD11">
            <v>59977</v>
          </cell>
          <cell r="AE11">
            <v>1878</v>
          </cell>
          <cell r="AF11">
            <v>30799</v>
          </cell>
          <cell r="AG11">
            <v>31334</v>
          </cell>
          <cell r="AH11">
            <v>535</v>
          </cell>
          <cell r="AI11">
            <v>53831</v>
          </cell>
          <cell r="AJ11">
            <v>55364</v>
          </cell>
          <cell r="AK11">
            <v>1533</v>
          </cell>
          <cell r="AL11">
            <v>2068</v>
          </cell>
          <cell r="AM11">
            <v>7021.6</v>
          </cell>
          <cell r="AN11">
            <v>7034.6</v>
          </cell>
          <cell r="AO11">
            <v>195</v>
          </cell>
          <cell r="AP11">
            <v>59908</v>
          </cell>
          <cell r="AQ11">
            <v>60415</v>
          </cell>
          <cell r="AR11">
            <v>507</v>
          </cell>
          <cell r="AS11">
            <v>848</v>
          </cell>
          <cell r="AT11">
            <v>1884</v>
          </cell>
          <cell r="AU11">
            <v>1036</v>
          </cell>
          <cell r="AV11">
            <v>5389</v>
          </cell>
          <cell r="AW11">
            <v>5874</v>
          </cell>
          <cell r="AX11">
            <v>4850</v>
          </cell>
          <cell r="AY11">
            <v>5886</v>
          </cell>
          <cell r="AZ11">
            <v>456.7</v>
          </cell>
          <cell r="BA11">
            <v>456.7</v>
          </cell>
          <cell r="BB11">
            <v>0</v>
          </cell>
          <cell r="BC11">
            <v>456.7</v>
          </cell>
          <cell r="BD11">
            <v>483.7</v>
          </cell>
          <cell r="BE11">
            <v>405</v>
          </cell>
          <cell r="BF11">
            <v>2866.5</v>
          </cell>
          <cell r="BG11">
            <v>2866.5</v>
          </cell>
          <cell r="BH11">
            <v>0</v>
          </cell>
          <cell r="BI11">
            <v>3728.2</v>
          </cell>
          <cell r="BJ11">
            <v>3764.2</v>
          </cell>
          <cell r="BK11">
            <v>720</v>
          </cell>
          <cell r="BL11">
            <v>3350</v>
          </cell>
          <cell r="BM11">
            <v>3360</v>
          </cell>
          <cell r="BN11">
            <v>10</v>
          </cell>
          <cell r="BO11">
            <v>1713</v>
          </cell>
          <cell r="BP11">
            <v>18220</v>
          </cell>
          <cell r="BQ11">
            <v>16507</v>
          </cell>
          <cell r="BR11">
            <v>1224.7</v>
          </cell>
          <cell r="BS11">
            <v>1267.3</v>
          </cell>
          <cell r="BT11">
            <v>851.99999999999818</v>
          </cell>
          <cell r="BU11">
            <v>1632</v>
          </cell>
          <cell r="BV11">
            <v>1740.4</v>
          </cell>
          <cell r="BW11">
            <v>4336.0000000000036</v>
          </cell>
          <cell r="BX11">
            <v>5188.0000000000018</v>
          </cell>
          <cell r="BY11">
            <v>35046</v>
          </cell>
          <cell r="BZ11">
            <v>7878</v>
          </cell>
          <cell r="CA11">
            <v>8079</v>
          </cell>
          <cell r="CB11">
            <v>201</v>
          </cell>
          <cell r="CC11">
            <v>3337</v>
          </cell>
          <cell r="CD11">
            <v>3384</v>
          </cell>
          <cell r="CE11">
            <v>705</v>
          </cell>
          <cell r="CF11">
            <v>1157.3069999999998</v>
          </cell>
          <cell r="CG11">
            <v>6244.9</v>
          </cell>
          <cell r="CH11">
            <v>6244.9</v>
          </cell>
          <cell r="CI11">
            <v>0</v>
          </cell>
          <cell r="CJ11">
            <v>50957</v>
          </cell>
          <cell r="CK11">
            <v>55479</v>
          </cell>
          <cell r="CL11">
            <v>36160</v>
          </cell>
          <cell r="CM11">
            <v>36160</v>
          </cell>
          <cell r="CN11">
            <v>47350</v>
          </cell>
          <cell r="CO11">
            <v>47366</v>
          </cell>
          <cell r="CP11">
            <v>16</v>
          </cell>
          <cell r="CQ11">
            <v>36144</v>
          </cell>
          <cell r="CR11">
            <v>2705</v>
          </cell>
          <cell r="CS11">
            <v>2817</v>
          </cell>
          <cell r="CT11">
            <v>112</v>
          </cell>
        </row>
        <row r="12">
          <cell r="B12">
            <v>6</v>
          </cell>
          <cell r="C12">
            <v>211680</v>
          </cell>
          <cell r="D12">
            <v>217772</v>
          </cell>
          <cell r="E12">
            <v>146208</v>
          </cell>
          <cell r="F12">
            <v>798445</v>
          </cell>
          <cell r="G12">
            <v>799168</v>
          </cell>
          <cell r="H12">
            <v>26028</v>
          </cell>
          <cell r="I12">
            <v>38741</v>
          </cell>
          <cell r="J12">
            <v>40505</v>
          </cell>
          <cell r="K12">
            <v>36338</v>
          </cell>
          <cell r="L12">
            <v>81654</v>
          </cell>
          <cell r="M12">
            <v>83334</v>
          </cell>
          <cell r="N12">
            <v>16562</v>
          </cell>
          <cell r="O12">
            <v>11273</v>
          </cell>
          <cell r="P12">
            <v>11843</v>
          </cell>
          <cell r="Q12">
            <v>4560</v>
          </cell>
          <cell r="R12">
            <v>114776</v>
          </cell>
          <cell r="S12">
            <v>46135</v>
          </cell>
          <cell r="T12">
            <v>46189</v>
          </cell>
          <cell r="U12">
            <v>9720</v>
          </cell>
          <cell r="V12">
            <v>75555</v>
          </cell>
          <cell r="W12">
            <v>77311</v>
          </cell>
          <cell r="X12">
            <v>7024</v>
          </cell>
          <cell r="Y12">
            <v>18778</v>
          </cell>
          <cell r="Z12">
            <v>19010</v>
          </cell>
          <cell r="AA12">
            <v>232</v>
          </cell>
          <cell r="AB12">
            <v>2928</v>
          </cell>
          <cell r="AC12">
            <v>59977</v>
          </cell>
          <cell r="AD12">
            <v>62080</v>
          </cell>
          <cell r="AE12">
            <v>2103</v>
          </cell>
          <cell r="AF12">
            <v>31334</v>
          </cell>
          <cell r="AG12">
            <v>31856</v>
          </cell>
          <cell r="AH12">
            <v>522</v>
          </cell>
          <cell r="AI12">
            <v>55364</v>
          </cell>
          <cell r="AJ12">
            <v>56904</v>
          </cell>
          <cell r="AK12">
            <v>1540</v>
          </cell>
          <cell r="AL12">
            <v>2062</v>
          </cell>
          <cell r="AM12">
            <v>7034.6</v>
          </cell>
          <cell r="AN12">
            <v>7045.7</v>
          </cell>
          <cell r="AO12">
            <v>166.49999999999181</v>
          </cell>
          <cell r="AP12">
            <v>60415</v>
          </cell>
          <cell r="AQ12">
            <v>60867</v>
          </cell>
          <cell r="AR12">
            <v>452</v>
          </cell>
          <cell r="AS12">
            <v>1884</v>
          </cell>
          <cell r="AT12">
            <v>1884</v>
          </cell>
          <cell r="AU12">
            <v>0</v>
          </cell>
          <cell r="AV12">
            <v>5874.2</v>
          </cell>
          <cell r="AW12">
            <v>5874.2</v>
          </cell>
          <cell r="AX12">
            <v>0</v>
          </cell>
          <cell r="AY12">
            <v>0</v>
          </cell>
          <cell r="AZ12">
            <v>456.7</v>
          </cell>
          <cell r="BA12">
            <v>456.7</v>
          </cell>
          <cell r="BB12">
            <v>0</v>
          </cell>
          <cell r="BC12">
            <v>483.7</v>
          </cell>
          <cell r="BD12">
            <v>513.70000000000005</v>
          </cell>
          <cell r="BE12">
            <v>450.00000000000085</v>
          </cell>
          <cell r="BF12">
            <v>2866.5</v>
          </cell>
          <cell r="BG12">
            <v>2866.5</v>
          </cell>
          <cell r="BH12">
            <v>0</v>
          </cell>
          <cell r="BI12">
            <v>3764.2</v>
          </cell>
          <cell r="BJ12">
            <v>3828.9</v>
          </cell>
          <cell r="BK12">
            <v>1294</v>
          </cell>
          <cell r="BL12">
            <v>3360</v>
          </cell>
          <cell r="BM12">
            <v>3360</v>
          </cell>
          <cell r="BN12">
            <v>0</v>
          </cell>
          <cell r="BO12">
            <v>18220</v>
          </cell>
          <cell r="BP12">
            <v>19502</v>
          </cell>
          <cell r="BQ12">
            <v>1282</v>
          </cell>
          <cell r="BR12">
            <v>1267.3</v>
          </cell>
          <cell r="BS12">
            <v>1311.3</v>
          </cell>
          <cell r="BT12">
            <v>880</v>
          </cell>
          <cell r="BU12">
            <v>1740.4</v>
          </cell>
          <cell r="BV12">
            <v>1773.3</v>
          </cell>
          <cell r="BW12">
            <v>1315.9999999999945</v>
          </cell>
          <cell r="BX12">
            <v>2195.9999999999945</v>
          </cell>
          <cell r="BY12">
            <v>12483.499999999987</v>
          </cell>
          <cell r="BZ12">
            <v>8079</v>
          </cell>
          <cell r="CA12">
            <v>8555</v>
          </cell>
          <cell r="CB12">
            <v>476</v>
          </cell>
          <cell r="CC12">
            <v>3384</v>
          </cell>
          <cell r="CD12">
            <v>3542</v>
          </cell>
          <cell r="CE12">
            <v>2370</v>
          </cell>
          <cell r="CF12">
            <v>3152.5719999999997</v>
          </cell>
          <cell r="CG12">
            <v>6244.9</v>
          </cell>
          <cell r="CH12">
            <v>6244.9</v>
          </cell>
          <cell r="CI12">
            <v>0</v>
          </cell>
          <cell r="CJ12">
            <v>55479</v>
          </cell>
          <cell r="CK12">
            <v>57392</v>
          </cell>
          <cell r="CL12">
            <v>15304</v>
          </cell>
          <cell r="CM12">
            <v>15304</v>
          </cell>
          <cell r="CN12">
            <v>47366</v>
          </cell>
          <cell r="CO12">
            <v>47496</v>
          </cell>
          <cell r="CP12">
            <v>130</v>
          </cell>
          <cell r="CQ12">
            <v>15174</v>
          </cell>
          <cell r="CR12">
            <v>2817</v>
          </cell>
          <cell r="CS12">
            <v>2972</v>
          </cell>
          <cell r="CT12">
            <v>155</v>
          </cell>
        </row>
        <row r="13">
          <cell r="B13">
            <v>7</v>
          </cell>
          <cell r="C13">
            <v>217772</v>
          </cell>
          <cell r="D13">
            <v>223191</v>
          </cell>
          <cell r="E13">
            <v>130056</v>
          </cell>
          <cell r="F13">
            <v>799168</v>
          </cell>
          <cell r="G13">
            <v>799667</v>
          </cell>
          <cell r="H13">
            <v>17964</v>
          </cell>
          <cell r="I13">
            <v>40505</v>
          </cell>
          <cell r="J13">
            <v>42104</v>
          </cell>
          <cell r="K13">
            <v>32939</v>
          </cell>
          <cell r="L13">
            <v>83334</v>
          </cell>
          <cell r="M13">
            <v>84665</v>
          </cell>
          <cell r="N13">
            <v>8226</v>
          </cell>
          <cell r="O13">
            <v>14911</v>
          </cell>
          <cell r="P13">
            <v>15098</v>
          </cell>
          <cell r="Q13">
            <v>1632</v>
          </cell>
          <cell r="R13">
            <v>105223</v>
          </cell>
          <cell r="S13">
            <v>46189</v>
          </cell>
          <cell r="T13">
            <v>46240</v>
          </cell>
          <cell r="U13">
            <v>9180</v>
          </cell>
          <cell r="V13">
            <v>17848</v>
          </cell>
          <cell r="W13">
            <v>19256</v>
          </cell>
          <cell r="X13">
            <v>5832</v>
          </cell>
          <cell r="Y13">
            <v>19010</v>
          </cell>
          <cell r="Z13">
            <v>19224</v>
          </cell>
          <cell r="AA13">
            <v>214</v>
          </cell>
          <cell r="AB13">
            <v>3562</v>
          </cell>
          <cell r="AC13">
            <v>62080</v>
          </cell>
          <cell r="AD13">
            <v>64356</v>
          </cell>
          <cell r="AE13">
            <v>2276</v>
          </cell>
          <cell r="AF13">
            <v>31856</v>
          </cell>
          <cell r="AG13">
            <v>32278</v>
          </cell>
          <cell r="AH13">
            <v>422</v>
          </cell>
          <cell r="AI13">
            <v>56904</v>
          </cell>
          <cell r="AJ13">
            <v>58534</v>
          </cell>
          <cell r="AK13">
            <v>1630</v>
          </cell>
          <cell r="AL13">
            <v>2052</v>
          </cell>
          <cell r="AM13">
            <v>7045.7</v>
          </cell>
          <cell r="AN13">
            <v>7052.6</v>
          </cell>
          <cell r="AO13">
            <v>103.50000000000819</v>
          </cell>
          <cell r="AP13">
            <v>60867</v>
          </cell>
          <cell r="AQ13">
            <v>61254</v>
          </cell>
          <cell r="AR13">
            <v>387</v>
          </cell>
          <cell r="AS13">
            <v>1884</v>
          </cell>
          <cell r="AT13">
            <v>2884</v>
          </cell>
          <cell r="AU13">
            <v>1000</v>
          </cell>
          <cell r="AV13">
            <v>5874.2</v>
          </cell>
          <cell r="AW13">
            <v>6333.5</v>
          </cell>
          <cell r="AX13">
            <v>4593.0000000000018</v>
          </cell>
          <cell r="AY13">
            <v>5593.0000000000018</v>
          </cell>
          <cell r="AZ13">
            <v>456.7</v>
          </cell>
          <cell r="BA13">
            <v>456.7</v>
          </cell>
          <cell r="BB13">
            <v>0</v>
          </cell>
          <cell r="BC13">
            <v>513.70000000000005</v>
          </cell>
          <cell r="BD13">
            <v>542.20000000000005</v>
          </cell>
          <cell r="BE13">
            <v>427.5</v>
          </cell>
          <cell r="BF13">
            <v>2866.5</v>
          </cell>
          <cell r="BG13">
            <v>2866.5</v>
          </cell>
          <cell r="BH13">
            <v>0</v>
          </cell>
          <cell r="BI13">
            <v>3828.9</v>
          </cell>
          <cell r="BJ13">
            <v>3894.4</v>
          </cell>
          <cell r="BK13">
            <v>1310</v>
          </cell>
          <cell r="BL13">
            <v>3360</v>
          </cell>
          <cell r="BM13">
            <v>3360</v>
          </cell>
          <cell r="BN13">
            <v>0</v>
          </cell>
          <cell r="BO13">
            <v>19502</v>
          </cell>
          <cell r="BP13">
            <v>20864</v>
          </cell>
          <cell r="BQ13">
            <v>1362</v>
          </cell>
          <cell r="BR13">
            <v>1311.3</v>
          </cell>
          <cell r="BS13">
            <v>1319.7</v>
          </cell>
          <cell r="BT13">
            <v>168.00000000000182</v>
          </cell>
          <cell r="BU13">
            <v>1773.3</v>
          </cell>
          <cell r="BV13">
            <v>1777.4</v>
          </cell>
          <cell r="BW13">
            <v>164.00000000000546</v>
          </cell>
          <cell r="BX13">
            <v>332.00000000000728</v>
          </cell>
          <cell r="BY13">
            <v>16977.500000000015</v>
          </cell>
          <cell r="BZ13">
            <v>8555</v>
          </cell>
          <cell r="CA13">
            <v>9153</v>
          </cell>
          <cell r="CB13">
            <v>598</v>
          </cell>
          <cell r="CC13">
            <v>3542</v>
          </cell>
          <cell r="CD13">
            <v>3723</v>
          </cell>
          <cell r="CE13">
            <v>2715</v>
          </cell>
          <cell r="CF13">
            <v>3637.7249999999999</v>
          </cell>
          <cell r="CG13">
            <v>6244.9</v>
          </cell>
          <cell r="CH13">
            <v>6244.9</v>
          </cell>
          <cell r="CI13">
            <v>0</v>
          </cell>
          <cell r="CJ13">
            <v>57392</v>
          </cell>
          <cell r="CK13">
            <v>59279</v>
          </cell>
          <cell r="CL13">
            <v>15096</v>
          </cell>
          <cell r="CM13">
            <v>15096</v>
          </cell>
          <cell r="CN13">
            <v>47496</v>
          </cell>
          <cell r="CO13">
            <v>47698</v>
          </cell>
          <cell r="CP13">
            <v>202</v>
          </cell>
          <cell r="CQ13">
            <v>14894</v>
          </cell>
          <cell r="CR13">
            <v>2972</v>
          </cell>
          <cell r="CS13">
            <v>3140</v>
          </cell>
          <cell r="CT13">
            <v>168</v>
          </cell>
        </row>
        <row r="14">
          <cell r="B14">
            <v>8</v>
          </cell>
          <cell r="C14">
            <v>223191</v>
          </cell>
          <cell r="D14">
            <v>229774</v>
          </cell>
          <cell r="E14">
            <v>157992</v>
          </cell>
          <cell r="F14">
            <v>799667</v>
          </cell>
          <cell r="G14">
            <v>799667</v>
          </cell>
          <cell r="H14">
            <v>0</v>
          </cell>
          <cell r="I14">
            <v>42104</v>
          </cell>
          <cell r="J14">
            <v>43850</v>
          </cell>
          <cell r="K14">
            <v>35968</v>
          </cell>
          <cell r="L14">
            <v>84665</v>
          </cell>
          <cell r="M14">
            <v>85058</v>
          </cell>
          <cell r="N14">
            <v>2429</v>
          </cell>
          <cell r="O14">
            <v>15098</v>
          </cell>
          <cell r="P14">
            <v>15098</v>
          </cell>
          <cell r="Q14">
            <v>0</v>
          </cell>
          <cell r="R14">
            <v>119595</v>
          </cell>
          <cell r="S14">
            <v>46240</v>
          </cell>
          <cell r="T14">
            <v>46295</v>
          </cell>
          <cell r="U14">
            <v>9900</v>
          </cell>
          <cell r="V14">
            <v>19256</v>
          </cell>
          <cell r="W14">
            <v>21056</v>
          </cell>
          <cell r="X14">
            <v>7200</v>
          </cell>
          <cell r="Y14">
            <v>19224</v>
          </cell>
          <cell r="Z14">
            <v>19433</v>
          </cell>
          <cell r="AA14">
            <v>209</v>
          </cell>
          <cell r="AB14">
            <v>2909</v>
          </cell>
          <cell r="AC14">
            <v>64356</v>
          </cell>
          <cell r="AD14">
            <v>66810</v>
          </cell>
          <cell r="AE14">
            <v>2454</v>
          </cell>
          <cell r="AF14">
            <v>32278</v>
          </cell>
          <cell r="AG14">
            <v>32985</v>
          </cell>
          <cell r="AH14">
            <v>707</v>
          </cell>
          <cell r="AI14">
            <v>58534</v>
          </cell>
          <cell r="AJ14">
            <v>60855</v>
          </cell>
          <cell r="AK14">
            <v>2321</v>
          </cell>
          <cell r="AL14">
            <v>3028</v>
          </cell>
          <cell r="AM14">
            <v>7052.6</v>
          </cell>
          <cell r="AN14">
            <v>7055.7</v>
          </cell>
          <cell r="AO14">
            <v>46</v>
          </cell>
          <cell r="AP14">
            <v>61254</v>
          </cell>
          <cell r="AQ14">
            <v>61699</v>
          </cell>
          <cell r="AR14">
            <v>445</v>
          </cell>
          <cell r="AS14">
            <v>2884</v>
          </cell>
          <cell r="AT14">
            <v>2884</v>
          </cell>
          <cell r="AU14">
            <v>0</v>
          </cell>
          <cell r="AV14">
            <v>6333.5</v>
          </cell>
          <cell r="AW14">
            <v>6333.5</v>
          </cell>
          <cell r="AX14">
            <v>0</v>
          </cell>
          <cell r="AY14">
            <v>0</v>
          </cell>
          <cell r="AZ14">
            <v>456.7</v>
          </cell>
          <cell r="BA14">
            <v>456.7</v>
          </cell>
          <cell r="BB14">
            <v>0</v>
          </cell>
          <cell r="BC14">
            <v>542.20000000000005</v>
          </cell>
          <cell r="BD14">
            <v>570.70000000000005</v>
          </cell>
          <cell r="BE14">
            <v>428</v>
          </cell>
          <cell r="BF14">
            <v>2866.5</v>
          </cell>
          <cell r="BG14">
            <v>2866.5</v>
          </cell>
          <cell r="BH14">
            <v>0</v>
          </cell>
          <cell r="BI14">
            <v>3894.4</v>
          </cell>
          <cell r="BJ14">
            <v>3949.2</v>
          </cell>
          <cell r="BK14">
            <v>1096</v>
          </cell>
          <cell r="BL14">
            <v>3360</v>
          </cell>
          <cell r="BM14">
            <v>3360</v>
          </cell>
          <cell r="BN14">
            <v>0</v>
          </cell>
          <cell r="BO14">
            <v>20864</v>
          </cell>
          <cell r="BP14">
            <v>22102</v>
          </cell>
          <cell r="BQ14">
            <v>1238</v>
          </cell>
          <cell r="BR14">
            <v>1319.7</v>
          </cell>
          <cell r="BT14" t="str">
            <v/>
          </cell>
          <cell r="BU14">
            <v>1777.4</v>
          </cell>
          <cell r="BW14">
            <v>0</v>
          </cell>
          <cell r="BX14">
            <v>0</v>
          </cell>
          <cell r="BY14">
            <v>11216</v>
          </cell>
          <cell r="BZ14">
            <v>9153</v>
          </cell>
          <cell r="CA14">
            <v>9735</v>
          </cell>
          <cell r="CB14">
            <v>582</v>
          </cell>
          <cell r="CC14">
            <v>3723</v>
          </cell>
          <cell r="CD14">
            <v>3877</v>
          </cell>
          <cell r="CE14">
            <v>2310</v>
          </cell>
          <cell r="CF14">
            <v>3204</v>
          </cell>
          <cell r="CG14">
            <v>6244.9</v>
          </cell>
          <cell r="CH14">
            <v>6244.9</v>
          </cell>
          <cell r="CI14">
            <v>0</v>
          </cell>
          <cell r="CJ14">
            <v>59279</v>
          </cell>
          <cell r="CK14">
            <v>61072</v>
          </cell>
          <cell r="CL14">
            <v>14344</v>
          </cell>
          <cell r="CM14">
            <v>14344</v>
          </cell>
          <cell r="CN14">
            <v>47698</v>
          </cell>
          <cell r="CO14">
            <v>47766</v>
          </cell>
          <cell r="CP14">
            <v>68</v>
          </cell>
          <cell r="CQ14">
            <v>14276</v>
          </cell>
          <cell r="CR14">
            <v>3140</v>
          </cell>
          <cell r="CS14">
            <v>3283</v>
          </cell>
          <cell r="CT14">
            <v>143</v>
          </cell>
        </row>
        <row r="15">
          <cell r="B15">
            <v>9</v>
          </cell>
          <cell r="C15">
            <v>229774</v>
          </cell>
          <cell r="D15">
            <v>235722</v>
          </cell>
          <cell r="E15">
            <v>142752</v>
          </cell>
          <cell r="F15">
            <v>799667</v>
          </cell>
          <cell r="G15">
            <v>799668</v>
          </cell>
          <cell r="H15">
            <v>0</v>
          </cell>
          <cell r="I15">
            <v>43850</v>
          </cell>
          <cell r="J15">
            <v>45514</v>
          </cell>
          <cell r="K15">
            <v>34278</v>
          </cell>
          <cell r="L15">
            <v>85058</v>
          </cell>
          <cell r="M15">
            <v>85096</v>
          </cell>
          <cell r="N15">
            <v>235</v>
          </cell>
          <cell r="O15">
            <v>15098</v>
          </cell>
          <cell r="P15">
            <v>16594</v>
          </cell>
          <cell r="Q15">
            <v>0</v>
          </cell>
          <cell r="R15">
            <v>108239</v>
          </cell>
          <cell r="S15">
            <v>46295</v>
          </cell>
          <cell r="T15">
            <v>46360</v>
          </cell>
          <cell r="U15">
            <v>11700</v>
          </cell>
          <cell r="V15">
            <v>21056</v>
          </cell>
          <cell r="W15">
            <v>22851</v>
          </cell>
          <cell r="X15">
            <v>7180</v>
          </cell>
          <cell r="Y15">
            <v>19433</v>
          </cell>
          <cell r="Z15">
            <v>19591</v>
          </cell>
          <cell r="AA15">
            <v>158</v>
          </cell>
          <cell r="AB15">
            <v>4678</v>
          </cell>
          <cell r="AC15">
            <v>66810</v>
          </cell>
          <cell r="AD15">
            <v>69067</v>
          </cell>
          <cell r="AE15">
            <v>2257</v>
          </cell>
          <cell r="AF15">
            <v>32985</v>
          </cell>
          <cell r="AG15">
            <v>33575</v>
          </cell>
          <cell r="AH15">
            <v>590</v>
          </cell>
          <cell r="AI15">
            <v>60855</v>
          </cell>
          <cell r="AJ15">
            <v>62597</v>
          </cell>
          <cell r="AK15">
            <v>1742</v>
          </cell>
          <cell r="AL15">
            <v>2332</v>
          </cell>
          <cell r="AM15">
            <v>7055.7</v>
          </cell>
          <cell r="AN15">
            <v>7061.2</v>
          </cell>
          <cell r="AO15">
            <v>82.5</v>
          </cell>
          <cell r="AP15">
            <v>61699</v>
          </cell>
          <cell r="AQ15">
            <v>62199</v>
          </cell>
          <cell r="AR15">
            <v>500</v>
          </cell>
          <cell r="AS15">
            <v>2884</v>
          </cell>
          <cell r="AT15">
            <v>2884</v>
          </cell>
          <cell r="AU15">
            <v>0</v>
          </cell>
          <cell r="AV15">
            <v>6333.5</v>
          </cell>
          <cell r="AW15">
            <v>6333.5</v>
          </cell>
          <cell r="AX15">
            <v>0</v>
          </cell>
          <cell r="AY15">
            <v>0</v>
          </cell>
          <cell r="AZ15">
            <v>456.7</v>
          </cell>
          <cell r="BA15">
            <v>456.7</v>
          </cell>
          <cell r="BB15">
            <v>0</v>
          </cell>
          <cell r="BC15">
            <v>570.70000000000005</v>
          </cell>
          <cell r="BD15">
            <v>594</v>
          </cell>
          <cell r="BE15">
            <v>349.49999999999932</v>
          </cell>
          <cell r="BF15">
            <v>2866.5</v>
          </cell>
          <cell r="BG15">
            <v>2866.5</v>
          </cell>
          <cell r="BH15">
            <v>0</v>
          </cell>
          <cell r="BI15">
            <v>3949.2</v>
          </cell>
          <cell r="BJ15">
            <v>3991.4</v>
          </cell>
          <cell r="BK15">
            <v>844</v>
          </cell>
          <cell r="BL15">
            <v>3360</v>
          </cell>
          <cell r="BM15">
            <v>3360</v>
          </cell>
          <cell r="BN15">
            <v>0</v>
          </cell>
          <cell r="BO15">
            <v>22102</v>
          </cell>
          <cell r="BP15">
            <v>23209</v>
          </cell>
          <cell r="BQ15">
            <v>1107</v>
          </cell>
          <cell r="BR15">
            <v>0</v>
          </cell>
          <cell r="BT15" t="str">
            <v/>
          </cell>
          <cell r="BU15">
            <v>0</v>
          </cell>
          <cell r="BW15">
            <v>0</v>
          </cell>
          <cell r="BX15">
            <v>0</v>
          </cell>
          <cell r="BY15">
            <v>11800.5</v>
          </cell>
          <cell r="BZ15">
            <v>9735</v>
          </cell>
          <cell r="CA15">
            <v>9975</v>
          </cell>
          <cell r="CB15">
            <v>240</v>
          </cell>
          <cell r="CC15">
            <v>3877</v>
          </cell>
          <cell r="CD15">
            <v>3922</v>
          </cell>
          <cell r="CE15">
            <v>675</v>
          </cell>
          <cell r="CF15">
            <v>1163</v>
          </cell>
          <cell r="CG15">
            <v>6244.9</v>
          </cell>
          <cell r="CH15">
            <v>6244.9</v>
          </cell>
          <cell r="CI15">
            <v>0</v>
          </cell>
          <cell r="CJ15">
            <v>61072</v>
          </cell>
          <cell r="CK15">
            <v>62702</v>
          </cell>
          <cell r="CL15">
            <v>13040</v>
          </cell>
          <cell r="CM15">
            <v>13040</v>
          </cell>
          <cell r="CN15">
            <v>47766</v>
          </cell>
          <cell r="CO15">
            <v>47790</v>
          </cell>
          <cell r="CP15">
            <v>24</v>
          </cell>
          <cell r="CQ15">
            <v>13016</v>
          </cell>
          <cell r="CR15">
            <v>3283</v>
          </cell>
          <cell r="CS15">
            <v>3458</v>
          </cell>
          <cell r="CT15">
            <v>175</v>
          </cell>
        </row>
        <row r="16">
          <cell r="B16">
            <v>10</v>
          </cell>
          <cell r="C16">
            <v>235722</v>
          </cell>
          <cell r="D16">
            <v>241316</v>
          </cell>
          <cell r="E16">
            <v>134256</v>
          </cell>
          <cell r="F16">
            <v>799668</v>
          </cell>
          <cell r="G16">
            <v>799695</v>
          </cell>
          <cell r="H16">
            <v>972</v>
          </cell>
          <cell r="I16">
            <v>45514</v>
          </cell>
          <cell r="J16">
            <v>47735</v>
          </cell>
          <cell r="K16">
            <v>45753</v>
          </cell>
          <cell r="L16">
            <v>92592</v>
          </cell>
          <cell r="M16">
            <v>93890</v>
          </cell>
          <cell r="N16">
            <v>8022</v>
          </cell>
          <cell r="O16">
            <v>17141.5</v>
          </cell>
          <cell r="P16">
            <v>17263</v>
          </cell>
          <cell r="Q16">
            <v>972</v>
          </cell>
          <cell r="R16">
            <v>80481</v>
          </cell>
          <cell r="S16">
            <v>46360</v>
          </cell>
          <cell r="T16">
            <v>46426</v>
          </cell>
          <cell r="U16">
            <v>11880</v>
          </cell>
          <cell r="V16">
            <v>22851</v>
          </cell>
          <cell r="W16">
            <v>24712</v>
          </cell>
          <cell r="X16">
            <v>7444</v>
          </cell>
          <cell r="Y16">
            <v>19591</v>
          </cell>
          <cell r="Z16">
            <v>20042</v>
          </cell>
          <cell r="AA16">
            <v>451</v>
          </cell>
          <cell r="AB16">
            <v>4887</v>
          </cell>
          <cell r="AC16">
            <v>69067</v>
          </cell>
          <cell r="AD16">
            <v>71545</v>
          </cell>
          <cell r="AE16">
            <v>2478</v>
          </cell>
          <cell r="AF16">
            <v>33575</v>
          </cell>
          <cell r="AG16">
            <v>34225</v>
          </cell>
          <cell r="AH16">
            <v>650</v>
          </cell>
          <cell r="AI16">
            <v>62597</v>
          </cell>
          <cell r="AJ16">
            <v>65007</v>
          </cell>
          <cell r="AK16">
            <v>2410</v>
          </cell>
          <cell r="AL16">
            <v>3060</v>
          </cell>
          <cell r="AM16">
            <v>7061.2</v>
          </cell>
          <cell r="AN16">
            <v>7067.8</v>
          </cell>
          <cell r="AO16">
            <v>99</v>
          </cell>
          <cell r="AP16">
            <v>62199</v>
          </cell>
          <cell r="AQ16">
            <v>62573</v>
          </cell>
          <cell r="AR16">
            <v>374</v>
          </cell>
          <cell r="AS16">
            <v>2884</v>
          </cell>
          <cell r="AT16">
            <v>2884</v>
          </cell>
          <cell r="AU16">
            <v>0</v>
          </cell>
          <cell r="AV16">
            <v>6333.5</v>
          </cell>
          <cell r="AW16">
            <v>6333.5</v>
          </cell>
          <cell r="AX16">
            <v>0</v>
          </cell>
          <cell r="AY16">
            <v>0</v>
          </cell>
          <cell r="AZ16">
            <v>456.7</v>
          </cell>
          <cell r="BA16">
            <v>456.7</v>
          </cell>
          <cell r="BB16">
            <v>0</v>
          </cell>
          <cell r="BC16">
            <v>594</v>
          </cell>
          <cell r="BD16">
            <v>594</v>
          </cell>
          <cell r="BE16">
            <v>0</v>
          </cell>
          <cell r="BF16">
            <v>2866.5</v>
          </cell>
          <cell r="BG16">
            <v>2866.5</v>
          </cell>
          <cell r="BH16">
            <v>0</v>
          </cell>
          <cell r="BI16">
            <v>3991.4</v>
          </cell>
          <cell r="BJ16">
            <v>4003.3</v>
          </cell>
          <cell r="BK16">
            <v>238</v>
          </cell>
          <cell r="BL16">
            <v>3360</v>
          </cell>
          <cell r="BM16">
            <v>3447.2</v>
          </cell>
          <cell r="BN16">
            <v>90</v>
          </cell>
          <cell r="BO16">
            <v>23209</v>
          </cell>
          <cell r="BP16">
            <v>24078</v>
          </cell>
          <cell r="BQ16">
            <v>869</v>
          </cell>
          <cell r="BR16">
            <v>1</v>
          </cell>
          <cell r="BS16">
            <v>5238</v>
          </cell>
          <cell r="BT16">
            <v>5237</v>
          </cell>
          <cell r="BU16">
            <v>0</v>
          </cell>
          <cell r="BW16">
            <v>0</v>
          </cell>
          <cell r="BX16">
            <v>5237</v>
          </cell>
          <cell r="BY16">
            <v>17332</v>
          </cell>
          <cell r="BZ16">
            <v>9975</v>
          </cell>
          <cell r="CA16">
            <v>10603</v>
          </cell>
          <cell r="CB16">
            <v>628</v>
          </cell>
          <cell r="CC16">
            <v>3922</v>
          </cell>
          <cell r="CD16">
            <v>3949</v>
          </cell>
          <cell r="CE16">
            <v>405</v>
          </cell>
          <cell r="CF16">
            <v>1303</v>
          </cell>
          <cell r="CG16">
            <v>6244.9</v>
          </cell>
          <cell r="CH16">
            <v>6244.9</v>
          </cell>
          <cell r="CI16">
            <v>0</v>
          </cell>
          <cell r="CJ16">
            <v>62702</v>
          </cell>
          <cell r="CK16">
            <v>64505</v>
          </cell>
          <cell r="CL16">
            <v>14424</v>
          </cell>
          <cell r="CM16">
            <v>14424</v>
          </cell>
          <cell r="CN16">
            <v>47790</v>
          </cell>
          <cell r="CO16">
            <v>47873</v>
          </cell>
          <cell r="CP16">
            <v>83</v>
          </cell>
          <cell r="CQ16">
            <v>14341</v>
          </cell>
          <cell r="CR16">
            <v>3458</v>
          </cell>
          <cell r="CS16">
            <v>3575</v>
          </cell>
          <cell r="CT16">
            <v>120</v>
          </cell>
        </row>
        <row r="17">
          <cell r="B17">
            <v>11</v>
          </cell>
          <cell r="C17">
            <v>241316</v>
          </cell>
          <cell r="D17">
            <v>250241</v>
          </cell>
          <cell r="E17">
            <v>214200</v>
          </cell>
          <cell r="F17">
            <v>799695</v>
          </cell>
          <cell r="G17">
            <v>799890</v>
          </cell>
          <cell r="H17">
            <v>7020</v>
          </cell>
          <cell r="I17">
            <v>47735</v>
          </cell>
          <cell r="J17">
            <v>49970</v>
          </cell>
          <cell r="K17">
            <v>46041</v>
          </cell>
          <cell r="L17">
            <v>93890</v>
          </cell>
          <cell r="M17">
            <v>96463</v>
          </cell>
          <cell r="N17">
            <v>15901</v>
          </cell>
          <cell r="O17">
            <v>17263</v>
          </cell>
          <cell r="P17">
            <v>17952</v>
          </cell>
          <cell r="Q17">
            <v>5512</v>
          </cell>
          <cell r="R17">
            <v>153766</v>
          </cell>
          <cell r="S17">
            <v>46426</v>
          </cell>
          <cell r="T17">
            <v>46505</v>
          </cell>
          <cell r="U17">
            <v>14220</v>
          </cell>
          <cell r="V17">
            <v>24712</v>
          </cell>
          <cell r="W17">
            <v>27054</v>
          </cell>
          <cell r="X17">
            <v>9368</v>
          </cell>
          <cell r="Y17">
            <v>20042</v>
          </cell>
          <cell r="Z17">
            <v>20905</v>
          </cell>
          <cell r="AA17">
            <v>863</v>
          </cell>
          <cell r="AB17">
            <v>5715</v>
          </cell>
          <cell r="AC17">
            <v>71545</v>
          </cell>
          <cell r="AD17">
            <v>75591</v>
          </cell>
          <cell r="AE17">
            <v>4046</v>
          </cell>
          <cell r="AF17">
            <v>34225</v>
          </cell>
          <cell r="AG17">
            <v>35208</v>
          </cell>
          <cell r="AH17">
            <v>983</v>
          </cell>
          <cell r="AI17">
            <v>65007</v>
          </cell>
          <cell r="AJ17">
            <v>66482</v>
          </cell>
          <cell r="AK17">
            <v>1475</v>
          </cell>
          <cell r="AL17">
            <v>2458</v>
          </cell>
          <cell r="AM17">
            <v>7067.8</v>
          </cell>
          <cell r="AN17">
            <v>7076.2</v>
          </cell>
          <cell r="AO17">
            <v>125.99999999999454</v>
          </cell>
          <cell r="AP17">
            <v>62573</v>
          </cell>
          <cell r="AQ17">
            <v>63070</v>
          </cell>
          <cell r="AR17">
            <v>497</v>
          </cell>
          <cell r="AS17">
            <v>2884</v>
          </cell>
          <cell r="AT17">
            <v>2884</v>
          </cell>
          <cell r="AU17">
            <v>0</v>
          </cell>
          <cell r="AV17">
            <v>6333.5</v>
          </cell>
          <cell r="AW17">
            <v>6333.5</v>
          </cell>
          <cell r="AX17">
            <v>0</v>
          </cell>
          <cell r="AY17">
            <v>0</v>
          </cell>
          <cell r="AZ17">
            <v>456.7</v>
          </cell>
          <cell r="BA17">
            <v>456.7</v>
          </cell>
          <cell r="BB17">
            <v>0</v>
          </cell>
          <cell r="BC17">
            <v>594</v>
          </cell>
          <cell r="BD17">
            <v>594</v>
          </cell>
          <cell r="BE17">
            <v>0</v>
          </cell>
          <cell r="BF17">
            <v>2866.5</v>
          </cell>
          <cell r="BG17">
            <v>2866.5</v>
          </cell>
          <cell r="BH17">
            <v>0</v>
          </cell>
          <cell r="BI17">
            <v>4003.3</v>
          </cell>
          <cell r="BJ17">
            <v>4013.6</v>
          </cell>
          <cell r="BK17">
            <v>206</v>
          </cell>
          <cell r="BL17">
            <v>3352.2</v>
          </cell>
          <cell r="BM17">
            <v>3447.2</v>
          </cell>
          <cell r="BN17">
            <v>95</v>
          </cell>
          <cell r="BO17">
            <v>24078</v>
          </cell>
          <cell r="BP17">
            <v>24978</v>
          </cell>
          <cell r="BQ17">
            <v>900</v>
          </cell>
          <cell r="BR17">
            <v>5238</v>
          </cell>
          <cell r="BS17">
            <v>6238</v>
          </cell>
          <cell r="BT17">
            <v>1000</v>
          </cell>
          <cell r="BU17">
            <v>0</v>
          </cell>
          <cell r="BW17">
            <v>0</v>
          </cell>
          <cell r="BX17">
            <v>1000</v>
          </cell>
          <cell r="BY17">
            <v>15042.999999999995</v>
          </cell>
          <cell r="BZ17">
            <v>10603</v>
          </cell>
          <cell r="CA17">
            <v>11311</v>
          </cell>
          <cell r="CB17">
            <v>708</v>
          </cell>
          <cell r="CC17">
            <v>3949</v>
          </cell>
          <cell r="CD17">
            <v>3969</v>
          </cell>
          <cell r="CE17">
            <v>300</v>
          </cell>
          <cell r="CF17">
            <v>1265</v>
          </cell>
          <cell r="CG17">
            <v>6244.9</v>
          </cell>
          <cell r="CH17">
            <v>6244.9</v>
          </cell>
          <cell r="CI17">
            <v>0</v>
          </cell>
          <cell r="CJ17">
            <v>64505</v>
          </cell>
          <cell r="CK17">
            <v>66276</v>
          </cell>
          <cell r="CL17">
            <v>14168</v>
          </cell>
          <cell r="CM17">
            <v>14168</v>
          </cell>
          <cell r="CN17">
            <v>47873</v>
          </cell>
          <cell r="CO17">
            <v>47930</v>
          </cell>
          <cell r="CP17">
            <v>57</v>
          </cell>
          <cell r="CQ17">
            <v>14111</v>
          </cell>
          <cell r="CR17">
            <v>3575</v>
          </cell>
          <cell r="CS17">
            <v>3666</v>
          </cell>
          <cell r="CT17">
            <v>96.460000000000008</v>
          </cell>
        </row>
        <row r="18">
          <cell r="B18">
            <v>12</v>
          </cell>
          <cell r="C18">
            <v>250241</v>
          </cell>
          <cell r="D18">
            <v>262295</v>
          </cell>
          <cell r="E18">
            <v>289296</v>
          </cell>
          <cell r="F18">
            <v>799890</v>
          </cell>
          <cell r="G18">
            <v>800033</v>
          </cell>
          <cell r="H18">
            <v>5148</v>
          </cell>
          <cell r="I18">
            <v>49970</v>
          </cell>
          <cell r="J18">
            <v>52503</v>
          </cell>
          <cell r="K18">
            <v>52180</v>
          </cell>
          <cell r="L18">
            <v>96463</v>
          </cell>
          <cell r="M18">
            <v>99428</v>
          </cell>
          <cell r="N18">
            <v>18324</v>
          </cell>
          <cell r="O18">
            <v>17952</v>
          </cell>
          <cell r="P18">
            <v>18595.5</v>
          </cell>
          <cell r="Q18">
            <v>5148</v>
          </cell>
          <cell r="R18">
            <v>218792</v>
          </cell>
          <cell r="S18">
            <v>46505</v>
          </cell>
          <cell r="T18">
            <v>46615</v>
          </cell>
          <cell r="U18">
            <v>19800</v>
          </cell>
          <cell r="V18">
            <v>27054</v>
          </cell>
          <cell r="W18">
            <v>29543</v>
          </cell>
          <cell r="X18">
            <v>9956</v>
          </cell>
          <cell r="Y18">
            <v>20905</v>
          </cell>
          <cell r="Z18">
            <v>21674</v>
          </cell>
          <cell r="AA18">
            <v>769</v>
          </cell>
          <cell r="AB18">
            <v>10613</v>
          </cell>
          <cell r="AC18">
            <v>75591</v>
          </cell>
          <cell r="AD18">
            <v>79534</v>
          </cell>
          <cell r="AE18">
            <v>3943</v>
          </cell>
          <cell r="AF18">
            <v>35208</v>
          </cell>
          <cell r="AG18">
            <v>36354</v>
          </cell>
          <cell r="AH18">
            <v>1146</v>
          </cell>
          <cell r="AI18">
            <v>66482</v>
          </cell>
          <cell r="AJ18">
            <v>68601</v>
          </cell>
          <cell r="AK18">
            <v>2119</v>
          </cell>
          <cell r="AL18">
            <v>3265</v>
          </cell>
          <cell r="AM18">
            <v>7076.2</v>
          </cell>
          <cell r="AN18">
            <v>7085.8</v>
          </cell>
          <cell r="AO18">
            <v>144.00000000000546</v>
          </cell>
          <cell r="AP18">
            <v>63070</v>
          </cell>
          <cell r="AQ18">
            <v>63517</v>
          </cell>
          <cell r="AR18">
            <v>447</v>
          </cell>
          <cell r="AS18">
            <v>2884</v>
          </cell>
          <cell r="AT18">
            <v>3884</v>
          </cell>
          <cell r="AU18">
            <v>1000</v>
          </cell>
          <cell r="AV18">
            <v>6333.5</v>
          </cell>
          <cell r="AW18">
            <v>6333.5</v>
          </cell>
          <cell r="AX18">
            <v>0</v>
          </cell>
          <cell r="AY18">
            <v>1000</v>
          </cell>
          <cell r="AZ18">
            <v>456.7</v>
          </cell>
          <cell r="BA18">
            <v>456.7</v>
          </cell>
          <cell r="BB18">
            <v>0</v>
          </cell>
          <cell r="BC18">
            <v>594</v>
          </cell>
          <cell r="BD18">
            <v>594</v>
          </cell>
          <cell r="BE18">
            <v>0</v>
          </cell>
          <cell r="BF18">
            <v>2866.5</v>
          </cell>
          <cell r="BG18">
            <v>2866.5</v>
          </cell>
          <cell r="BH18">
            <v>0</v>
          </cell>
          <cell r="BI18">
            <v>4013.6</v>
          </cell>
          <cell r="BJ18">
            <v>4017.8</v>
          </cell>
          <cell r="BK18">
            <v>84</v>
          </cell>
          <cell r="BL18">
            <v>3447.2</v>
          </cell>
          <cell r="BM18">
            <v>3547</v>
          </cell>
          <cell r="BN18">
            <v>100</v>
          </cell>
          <cell r="BO18">
            <v>24978</v>
          </cell>
          <cell r="BP18">
            <v>25867</v>
          </cell>
          <cell r="BQ18">
            <v>889</v>
          </cell>
          <cell r="BR18">
            <v>6238</v>
          </cell>
          <cell r="BS18">
            <v>7238</v>
          </cell>
          <cell r="BT18">
            <v>1000</v>
          </cell>
          <cell r="BU18">
            <v>0</v>
          </cell>
          <cell r="BW18">
            <v>0</v>
          </cell>
          <cell r="BX18">
            <v>1000</v>
          </cell>
          <cell r="BY18">
            <v>21485.000000000007</v>
          </cell>
          <cell r="BZ18">
            <v>11311</v>
          </cell>
          <cell r="CA18">
            <v>11519</v>
          </cell>
          <cell r="CB18">
            <v>208</v>
          </cell>
          <cell r="CC18">
            <v>3969</v>
          </cell>
          <cell r="CD18">
            <v>4006</v>
          </cell>
          <cell r="CE18">
            <v>555</v>
          </cell>
          <cell r="CF18">
            <v>1019</v>
          </cell>
          <cell r="CG18">
            <v>6244.9</v>
          </cell>
          <cell r="CH18">
            <v>6244.9</v>
          </cell>
          <cell r="CI18">
            <v>0</v>
          </cell>
          <cell r="CJ18">
            <v>66276</v>
          </cell>
          <cell r="CK18">
            <v>68105</v>
          </cell>
          <cell r="CL18">
            <v>14632</v>
          </cell>
          <cell r="CM18">
            <v>14632</v>
          </cell>
          <cell r="CN18">
            <v>47930</v>
          </cell>
          <cell r="CO18">
            <v>48010</v>
          </cell>
          <cell r="CP18">
            <v>80</v>
          </cell>
          <cell r="CQ18">
            <v>14552</v>
          </cell>
          <cell r="CR18">
            <v>3666</v>
          </cell>
          <cell r="CS18">
            <v>3771</v>
          </cell>
          <cell r="CT18">
            <v>105</v>
          </cell>
        </row>
        <row r="19">
          <cell r="B19">
            <v>13</v>
          </cell>
          <cell r="E19">
            <v>2022240</v>
          </cell>
          <cell r="H19">
            <v>57132</v>
          </cell>
          <cell r="K19">
            <v>445639</v>
          </cell>
          <cell r="N19">
            <v>149026</v>
          </cell>
          <cell r="Q19">
            <v>17824</v>
          </cell>
          <cell r="R19">
            <v>1467243</v>
          </cell>
          <cell r="U19">
            <v>140040</v>
          </cell>
          <cell r="X19">
            <v>96368</v>
          </cell>
          <cell r="AA19">
            <v>5982</v>
          </cell>
          <cell r="AB19">
            <v>49654</v>
          </cell>
          <cell r="AE19">
            <v>30044</v>
          </cell>
          <cell r="AH19">
            <v>9847</v>
          </cell>
          <cell r="AK19">
            <v>21881</v>
          </cell>
          <cell r="AL19">
            <v>31728</v>
          </cell>
          <cell r="AO19">
            <v>1733.5000000000082</v>
          </cell>
          <cell r="AR19">
            <v>6023</v>
          </cell>
          <cell r="AU19">
            <v>4036</v>
          </cell>
          <cell r="AX19">
            <v>9443.0000000000018</v>
          </cell>
          <cell r="AY19">
            <v>13479.000000000002</v>
          </cell>
          <cell r="BB19">
            <v>0</v>
          </cell>
          <cell r="BE19">
            <v>2280.5</v>
          </cell>
          <cell r="BH19">
            <v>0</v>
          </cell>
          <cell r="BK19">
            <v>7264</v>
          </cell>
          <cell r="BN19">
            <v>414</v>
          </cell>
          <cell r="BQ19">
            <v>24572</v>
          </cell>
          <cell r="BT19">
            <v>24305</v>
          </cell>
          <cell r="BW19">
            <v>42604</v>
          </cell>
          <cell r="BX19">
            <v>66909</v>
          </cell>
          <cell r="CB19">
            <v>5715</v>
          </cell>
          <cell r="CE19">
            <v>11775</v>
          </cell>
          <cell r="CF19">
            <v>20665.124</v>
          </cell>
          <cell r="CI19">
            <v>19.999999999890861</v>
          </cell>
          <cell r="CL19">
            <v>192904</v>
          </cell>
          <cell r="CM19">
            <v>192923.99999999988</v>
          </cell>
          <cell r="CP19">
            <v>792</v>
          </cell>
          <cell r="CQ19">
            <v>192131.99999999988</v>
          </cell>
          <cell r="CS19">
            <v>36847</v>
          </cell>
          <cell r="CT19">
            <v>1429.595</v>
          </cell>
        </row>
      </sheetData>
      <sheetData sheetId="1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  <cell r="N6">
            <v>13</v>
          </cell>
          <cell r="O6">
            <v>14</v>
          </cell>
          <cell r="P6">
            <v>15</v>
          </cell>
          <cell r="Q6">
            <v>16</v>
          </cell>
          <cell r="R6">
            <v>17</v>
          </cell>
          <cell r="S6">
            <v>18</v>
          </cell>
          <cell r="T6">
            <v>19</v>
          </cell>
          <cell r="U6">
            <v>20</v>
          </cell>
          <cell r="V6">
            <v>21</v>
          </cell>
          <cell r="W6">
            <v>22</v>
          </cell>
          <cell r="X6">
            <v>23</v>
          </cell>
          <cell r="Y6">
            <v>24</v>
          </cell>
        </row>
        <row r="7">
          <cell r="B7">
            <v>1</v>
          </cell>
          <cell r="C7">
            <v>1334</v>
          </cell>
          <cell r="D7">
            <v>97382</v>
          </cell>
          <cell r="E7">
            <v>537.6</v>
          </cell>
          <cell r="F7">
            <v>540</v>
          </cell>
          <cell r="H7" t="str">
            <v/>
          </cell>
          <cell r="I7">
            <v>30735</v>
          </cell>
          <cell r="J7">
            <v>14653</v>
          </cell>
          <cell r="K7">
            <v>83624</v>
          </cell>
          <cell r="L7">
            <v>85225</v>
          </cell>
          <cell r="M7">
            <v>19212</v>
          </cell>
          <cell r="N7">
            <v>85294</v>
          </cell>
          <cell r="O7">
            <v>93590</v>
          </cell>
          <cell r="P7">
            <v>99552</v>
          </cell>
          <cell r="Q7">
            <v>19715</v>
          </cell>
          <cell r="R7">
            <v>19737</v>
          </cell>
          <cell r="S7">
            <v>4400</v>
          </cell>
          <cell r="T7">
            <v>123164</v>
          </cell>
          <cell r="U7">
            <v>20038</v>
          </cell>
          <cell r="V7">
            <v>18034</v>
          </cell>
          <cell r="W7">
            <v>19624</v>
          </cell>
          <cell r="X7">
            <v>19035</v>
          </cell>
          <cell r="Y7">
            <v>180379</v>
          </cell>
        </row>
        <row r="8">
          <cell r="B8">
            <v>2</v>
          </cell>
          <cell r="C8">
            <v>1362</v>
          </cell>
          <cell r="D8">
            <v>99426</v>
          </cell>
          <cell r="E8">
            <v>512</v>
          </cell>
          <cell r="F8">
            <v>510</v>
          </cell>
          <cell r="H8" t="str">
            <v/>
          </cell>
          <cell r="I8">
            <v>31497</v>
          </cell>
          <cell r="J8">
            <v>13788</v>
          </cell>
          <cell r="K8">
            <v>85225</v>
          </cell>
          <cell r="L8">
            <v>89449</v>
          </cell>
          <cell r="M8">
            <v>50688</v>
          </cell>
          <cell r="N8">
            <v>93590</v>
          </cell>
          <cell r="O8">
            <v>99175</v>
          </cell>
          <cell r="P8">
            <v>67020</v>
          </cell>
          <cell r="Q8">
            <v>19737</v>
          </cell>
          <cell r="R8">
            <v>19749</v>
          </cell>
          <cell r="S8">
            <v>2400</v>
          </cell>
          <cell r="T8">
            <v>120108</v>
          </cell>
          <cell r="U8">
            <v>17940</v>
          </cell>
          <cell r="V8">
            <v>16146</v>
          </cell>
          <cell r="W8">
            <v>17498</v>
          </cell>
          <cell r="X8">
            <v>16973</v>
          </cell>
          <cell r="Y8">
            <v>178340</v>
          </cell>
        </row>
        <row r="9">
          <cell r="B9">
            <v>3</v>
          </cell>
          <cell r="C9">
            <v>1220</v>
          </cell>
          <cell r="D9">
            <v>89060</v>
          </cell>
          <cell r="E9">
            <v>448</v>
          </cell>
          <cell r="F9">
            <v>450</v>
          </cell>
          <cell r="H9" t="str">
            <v/>
          </cell>
          <cell r="I9">
            <v>33454</v>
          </cell>
          <cell r="J9">
            <v>18101</v>
          </cell>
          <cell r="K9">
            <v>89449</v>
          </cell>
          <cell r="L9">
            <v>90968</v>
          </cell>
          <cell r="M9">
            <v>18228</v>
          </cell>
          <cell r="N9">
            <v>99175</v>
          </cell>
          <cell r="O9">
            <v>106444</v>
          </cell>
          <cell r="P9">
            <v>87228</v>
          </cell>
          <cell r="Q9">
            <v>19749</v>
          </cell>
          <cell r="R9">
            <v>19754</v>
          </cell>
          <cell r="S9">
            <v>1000</v>
          </cell>
          <cell r="T9">
            <v>106456</v>
          </cell>
          <cell r="U9">
            <v>19469</v>
          </cell>
          <cell r="V9">
            <v>17522</v>
          </cell>
          <cell r="W9">
            <v>19192</v>
          </cell>
          <cell r="X9">
            <v>18616</v>
          </cell>
          <cell r="Y9">
            <v>177203</v>
          </cell>
        </row>
        <row r="10">
          <cell r="B10">
            <v>4</v>
          </cell>
          <cell r="C10">
            <v>1765</v>
          </cell>
          <cell r="D10">
            <v>128845</v>
          </cell>
          <cell r="E10">
            <v>384</v>
          </cell>
          <cell r="F10">
            <v>380</v>
          </cell>
          <cell r="H10">
            <v>459782</v>
          </cell>
          <cell r="I10">
            <v>29664</v>
          </cell>
          <cell r="J10">
            <v>16204</v>
          </cell>
          <cell r="K10">
            <v>90968</v>
          </cell>
          <cell r="L10">
            <v>91344</v>
          </cell>
          <cell r="M10">
            <v>4512</v>
          </cell>
          <cell r="N10">
            <v>6444</v>
          </cell>
          <cell r="O10">
            <v>12690</v>
          </cell>
          <cell r="P10">
            <v>74952</v>
          </cell>
          <cell r="Q10">
            <v>19754</v>
          </cell>
          <cell r="R10">
            <v>19754</v>
          </cell>
          <cell r="S10">
            <v>0</v>
          </cell>
          <cell r="T10">
            <v>79464</v>
          </cell>
          <cell r="U10">
            <v>18926</v>
          </cell>
          <cell r="V10">
            <v>17033</v>
          </cell>
          <cell r="W10">
            <v>36790</v>
          </cell>
          <cell r="X10">
            <v>35686</v>
          </cell>
          <cell r="Y10">
            <v>687594</v>
          </cell>
        </row>
        <row r="11">
          <cell r="B11">
            <v>5</v>
          </cell>
          <cell r="D11" t="str">
            <v/>
          </cell>
          <cell r="E11">
            <v>320</v>
          </cell>
          <cell r="F11">
            <v>320</v>
          </cell>
          <cell r="H11">
            <v>503948</v>
          </cell>
          <cell r="I11">
            <v>36792</v>
          </cell>
          <cell r="J11">
            <v>16581</v>
          </cell>
          <cell r="K11">
            <v>91344</v>
          </cell>
          <cell r="L11">
            <v>93317</v>
          </cell>
          <cell r="M11">
            <v>23676</v>
          </cell>
          <cell r="N11">
            <v>12690</v>
          </cell>
          <cell r="O11">
            <v>18173</v>
          </cell>
          <cell r="P11">
            <v>65796</v>
          </cell>
          <cell r="Q11">
            <v>19754</v>
          </cell>
          <cell r="R11">
            <v>19754</v>
          </cell>
          <cell r="S11">
            <v>0</v>
          </cell>
          <cell r="T11">
            <v>89472</v>
          </cell>
          <cell r="U11">
            <v>14166</v>
          </cell>
          <cell r="V11">
            <v>12749</v>
          </cell>
          <cell r="W11">
            <v>21336</v>
          </cell>
          <cell r="X11">
            <v>20696</v>
          </cell>
          <cell r="Y11">
            <v>591086</v>
          </cell>
        </row>
        <row r="12">
          <cell r="B12">
            <v>6</v>
          </cell>
          <cell r="C12">
            <v>30</v>
          </cell>
          <cell r="E12">
            <v>288</v>
          </cell>
          <cell r="F12">
            <v>290</v>
          </cell>
          <cell r="H12">
            <v>473718</v>
          </cell>
          <cell r="I12">
            <v>36338</v>
          </cell>
          <cell r="J12">
            <v>16562</v>
          </cell>
          <cell r="K12">
            <v>93317</v>
          </cell>
          <cell r="L12">
            <v>96452</v>
          </cell>
          <cell r="M12">
            <v>37620</v>
          </cell>
          <cell r="N12">
            <v>18173</v>
          </cell>
          <cell r="O12">
            <v>22394</v>
          </cell>
          <cell r="P12">
            <v>50652</v>
          </cell>
          <cell r="Q12">
            <v>19754</v>
          </cell>
          <cell r="R12">
            <v>19754</v>
          </cell>
          <cell r="S12">
            <v>0</v>
          </cell>
          <cell r="T12">
            <v>88272</v>
          </cell>
          <cell r="U12">
            <v>14536</v>
          </cell>
          <cell r="V12">
            <v>13082</v>
          </cell>
          <cell r="W12">
            <v>14184</v>
          </cell>
          <cell r="X12">
            <v>13758</v>
          </cell>
          <cell r="Y12">
            <v>553748</v>
          </cell>
        </row>
        <row r="13">
          <cell r="B13">
            <v>7</v>
          </cell>
          <cell r="D13" t="str">
            <v/>
          </cell>
          <cell r="E13">
            <v>288</v>
          </cell>
          <cell r="F13">
            <v>290</v>
          </cell>
          <cell r="H13">
            <v>472707</v>
          </cell>
          <cell r="I13">
            <v>32939</v>
          </cell>
          <cell r="J13">
            <v>8226</v>
          </cell>
          <cell r="K13">
            <v>96452</v>
          </cell>
          <cell r="L13">
            <v>96972</v>
          </cell>
          <cell r="M13">
            <v>6240</v>
          </cell>
          <cell r="N13">
            <v>22394</v>
          </cell>
          <cell r="O13">
            <v>28783</v>
          </cell>
          <cell r="P13">
            <v>76668</v>
          </cell>
          <cell r="Q13">
            <v>19754</v>
          </cell>
          <cell r="R13">
            <v>19754</v>
          </cell>
          <cell r="S13">
            <v>0</v>
          </cell>
          <cell r="T13">
            <v>82908</v>
          </cell>
          <cell r="U13">
            <v>16398</v>
          </cell>
          <cell r="V13">
            <v>14758</v>
          </cell>
          <cell r="W13">
            <v>15958</v>
          </cell>
          <cell r="X13">
            <v>15479</v>
          </cell>
          <cell r="Y13">
            <v>544399</v>
          </cell>
        </row>
        <row r="14">
          <cell r="B14">
            <v>8</v>
          </cell>
          <cell r="D14" t="str">
            <v/>
          </cell>
          <cell r="E14">
            <v>288</v>
          </cell>
          <cell r="F14">
            <v>290</v>
          </cell>
          <cell r="H14">
            <v>510811</v>
          </cell>
          <cell r="I14">
            <v>35968</v>
          </cell>
          <cell r="J14">
            <v>2429</v>
          </cell>
          <cell r="K14">
            <v>96972</v>
          </cell>
          <cell r="L14">
            <v>97408</v>
          </cell>
          <cell r="M14">
            <v>5232</v>
          </cell>
          <cell r="N14">
            <v>28783</v>
          </cell>
          <cell r="O14">
            <v>35643</v>
          </cell>
          <cell r="P14">
            <v>82320</v>
          </cell>
          <cell r="Q14">
            <v>19754</v>
          </cell>
          <cell r="R14">
            <v>19754</v>
          </cell>
          <cell r="S14">
            <v>0</v>
          </cell>
          <cell r="T14">
            <v>87552</v>
          </cell>
          <cell r="U14">
            <v>16408</v>
          </cell>
          <cell r="V14">
            <v>14767</v>
          </cell>
          <cell r="W14">
            <v>16004</v>
          </cell>
          <cell r="X14">
            <v>15524</v>
          </cell>
          <cell r="Y14">
            <v>579789</v>
          </cell>
        </row>
        <row r="15">
          <cell r="B15">
            <v>9</v>
          </cell>
          <cell r="D15" t="str">
            <v/>
          </cell>
          <cell r="E15">
            <v>320</v>
          </cell>
          <cell r="F15">
            <v>320</v>
          </cell>
          <cell r="H15">
            <v>472589</v>
          </cell>
          <cell r="I15">
            <v>34278</v>
          </cell>
          <cell r="J15">
            <v>235</v>
          </cell>
          <cell r="K15">
            <v>97408</v>
          </cell>
          <cell r="L15">
            <v>97813</v>
          </cell>
          <cell r="M15">
            <v>4860</v>
          </cell>
          <cell r="N15">
            <v>35643</v>
          </cell>
          <cell r="O15">
            <v>41798</v>
          </cell>
          <cell r="P15">
            <v>73860</v>
          </cell>
          <cell r="Q15">
            <v>19754</v>
          </cell>
          <cell r="R15">
            <v>19757</v>
          </cell>
          <cell r="S15">
            <v>600</v>
          </cell>
          <cell r="T15">
            <v>79320</v>
          </cell>
          <cell r="U15">
            <v>16402</v>
          </cell>
          <cell r="V15">
            <v>14762</v>
          </cell>
          <cell r="W15">
            <v>16058</v>
          </cell>
          <cell r="X15">
            <v>15576</v>
          </cell>
          <cell r="Y15">
            <v>537760</v>
          </cell>
        </row>
        <row r="16">
          <cell r="B16">
            <v>10</v>
          </cell>
          <cell r="C16">
            <v>315</v>
          </cell>
          <cell r="D16">
            <v>22995</v>
          </cell>
          <cell r="E16">
            <v>448</v>
          </cell>
          <cell r="F16">
            <v>450</v>
          </cell>
          <cell r="H16">
            <v>515074</v>
          </cell>
          <cell r="I16">
            <v>45753</v>
          </cell>
          <cell r="J16">
            <v>8022</v>
          </cell>
          <cell r="K16">
            <v>97813</v>
          </cell>
          <cell r="L16">
            <v>100086</v>
          </cell>
          <cell r="M16">
            <v>27276</v>
          </cell>
          <cell r="N16">
            <v>41798</v>
          </cell>
          <cell r="O16">
            <v>46852</v>
          </cell>
          <cell r="P16">
            <v>60648</v>
          </cell>
          <cell r="Q16">
            <v>19757</v>
          </cell>
          <cell r="R16">
            <v>19761</v>
          </cell>
          <cell r="S16">
            <v>800</v>
          </cell>
          <cell r="T16">
            <v>88724</v>
          </cell>
          <cell r="U16">
            <v>16235</v>
          </cell>
          <cell r="V16">
            <v>14611.5</v>
          </cell>
          <cell r="W16">
            <v>15960</v>
          </cell>
          <cell r="X16">
            <v>15481.199999999999</v>
          </cell>
          <cell r="Y16">
            <v>107312.7</v>
          </cell>
        </row>
        <row r="17">
          <cell r="B17">
            <v>11</v>
          </cell>
          <cell r="C17">
            <v>1150</v>
          </cell>
          <cell r="D17">
            <v>83950</v>
          </cell>
          <cell r="E17">
            <v>512</v>
          </cell>
          <cell r="F17">
            <v>510</v>
          </cell>
          <cell r="H17" t="str">
            <v/>
          </cell>
          <cell r="I17">
            <v>46041</v>
          </cell>
          <cell r="J17">
            <v>15901</v>
          </cell>
          <cell r="K17">
            <v>100086</v>
          </cell>
          <cell r="L17">
            <v>102069</v>
          </cell>
          <cell r="M17">
            <v>23796</v>
          </cell>
          <cell r="N17">
            <v>46852</v>
          </cell>
          <cell r="O17">
            <v>54439</v>
          </cell>
          <cell r="P17">
            <v>91044</v>
          </cell>
          <cell r="Q17">
            <v>19761</v>
          </cell>
          <cell r="R17">
            <v>19761</v>
          </cell>
          <cell r="S17">
            <v>0</v>
          </cell>
          <cell r="T17">
            <v>114840</v>
          </cell>
          <cell r="U17">
            <v>17762</v>
          </cell>
          <cell r="V17">
            <v>15985.800000000001</v>
          </cell>
          <cell r="W17">
            <v>17577</v>
          </cell>
          <cell r="X17">
            <v>17049.689999999999</v>
          </cell>
          <cell r="Y17">
            <v>179437.49</v>
          </cell>
        </row>
        <row r="18">
          <cell r="B18">
            <v>12</v>
          </cell>
          <cell r="C18">
            <v>1502</v>
          </cell>
          <cell r="D18">
            <v>109646</v>
          </cell>
          <cell r="E18">
            <v>537.6</v>
          </cell>
          <cell r="F18">
            <v>540</v>
          </cell>
          <cell r="H18" t="str">
            <v/>
          </cell>
          <cell r="I18">
            <v>52180</v>
          </cell>
          <cell r="J18">
            <v>18324</v>
          </cell>
          <cell r="K18">
            <v>102069</v>
          </cell>
          <cell r="L18">
            <v>104400</v>
          </cell>
          <cell r="M18">
            <v>27972</v>
          </cell>
          <cell r="N18">
            <v>54439</v>
          </cell>
          <cell r="O18">
            <v>62796</v>
          </cell>
          <cell r="P18">
            <v>100284</v>
          </cell>
          <cell r="Q18">
            <v>19761</v>
          </cell>
          <cell r="R18">
            <v>19761</v>
          </cell>
          <cell r="S18">
            <v>0</v>
          </cell>
          <cell r="T18">
            <v>128256</v>
          </cell>
          <cell r="U18">
            <v>18048</v>
          </cell>
          <cell r="V18">
            <v>16243.2</v>
          </cell>
          <cell r="W18">
            <v>17748</v>
          </cell>
          <cell r="X18">
            <v>17215.560000000001</v>
          </cell>
          <cell r="Y18">
            <v>214148.76</v>
          </cell>
        </row>
        <row r="19">
          <cell r="B19">
            <v>13</v>
          </cell>
          <cell r="D19">
            <v>631304</v>
          </cell>
          <cell r="F19">
            <v>4890</v>
          </cell>
          <cell r="H19">
            <v>3408629</v>
          </cell>
          <cell r="M19">
            <v>249312</v>
          </cell>
          <cell r="P19">
            <v>930024</v>
          </cell>
          <cell r="S19">
            <v>9200</v>
          </cell>
          <cell r="T19">
            <v>1188536</v>
          </cell>
          <cell r="U19">
            <v>206328</v>
          </cell>
          <cell r="V19">
            <v>185693.5</v>
          </cell>
          <cell r="W19">
            <v>227929</v>
          </cell>
          <cell r="X19">
            <v>221089.45</v>
          </cell>
          <cell r="Y19">
            <v>4531196.95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map_nat"/>
      <sheetName val="map_RPG"/>
      <sheetName val="Profit &amp; Loss Total"/>
      <sheetName val="Financial ratios А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IPR_VOG"/>
      <sheetName val="6НК-cт."/>
      <sheetName val="Форма2"/>
      <sheetName val="Precios"/>
      <sheetName val="СписокТЭП"/>
      <sheetName val="Data-in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_FES"/>
      <sheetName val="t0_name"/>
      <sheetName val="I-Index"/>
      <sheetName val="ОС и НМА (2)"/>
      <sheetName val="Авто"/>
      <sheetName val="меб"/>
      <sheetName val="меб_ПП"/>
      <sheetName val="меб_ОАР"/>
      <sheetName val="IT"/>
      <sheetName val="IT_ПП"/>
      <sheetName val="IT_ОАР"/>
      <sheetName val="НМА"/>
      <sheetName val="НМА_ПП"/>
      <sheetName val="НМА_ОАР"/>
      <sheetName val="Свод ОС и НМА"/>
      <sheetName val=" Свод ПП ОС и НМА"/>
      <sheetName val="Свод АУП ОС и НМА"/>
      <sheetName val="Ам_ПП_авто"/>
      <sheetName val="Ам_ПП_меб"/>
      <sheetName val="Ам_ПП_БТ"/>
      <sheetName val="Ам_ПП_ИТ"/>
      <sheetName val="Ам_ПП_НМА"/>
      <sheetName val="Ам_АУП_меб"/>
      <sheetName val="Ам_АУП_БТ"/>
      <sheetName val="Ам_АУП_ИТ"/>
      <sheetName val="Ам_АУП_НМА"/>
      <sheetName val="Свод аморт_ПП"/>
      <sheetName val="Свод аморт_АУП"/>
      <sheetName val="Фин.обязат."/>
      <sheetName val="December(начис)_ZKM-ZinBV"/>
      <sheetName val="ЦентрЗатр"/>
      <sheetName val="ЕдИзм"/>
      <sheetName val="Предпр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Статьи"/>
      <sheetName val="депозиты"/>
      <sheetName val="ремонтТ9"/>
      <sheetName val="Данные"/>
      <sheetName val="12 месяцев 2010"/>
      <sheetName val="2.2 ОтклОТМ"/>
      <sheetName val="1.3.2 ОТМ"/>
      <sheetName val="Нефть"/>
      <sheetName val="КТЖ БДР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Dictionaries"/>
      <sheetName val="Содержание"/>
      <sheetName val="4 000 000 тыс.тг"/>
      <sheetName val="15 000 000 тыс.тг"/>
      <sheetName val="ЦХЛ 2004"/>
      <sheetName val="2210900-Aug"/>
      <sheetName val="ЦТУ (касса)"/>
      <sheetName val="ЕБРР"/>
      <sheetName val="ЕБРР 200 млн.$ 24.05.12"/>
      <sheetName val="Самрук"/>
      <sheetName val="БРК-188,2"/>
      <sheetName val="LME_prices"/>
      <sheetName val="Доходы всего"/>
      <sheetName val="Доходы обороты"/>
      <sheetName val="ЛСЦ начисленное на 31.12.08"/>
      <sheetName val="ЛЛизинг начис. на 31.12.08"/>
      <sheetName val="5NK 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База"/>
      <sheetName val="Production_Ref Q-1-3"/>
      <sheetName val="Analytics"/>
      <sheetName val="касса 2015-2019 год займы 16081"/>
      <sheetName val="FA Movement Kyrg"/>
      <sheetName val="Hidd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"/>
      <sheetName val="СН"/>
      <sheetName val="Пок"/>
    </sheetNames>
    <sheetDataSet>
      <sheetData sheetId="0"/>
      <sheetData sheetId="1"/>
      <sheetData sheetId="2" refreshError="1"/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тоговая таблица"/>
      <sheetName val="потр"/>
      <sheetName val="СН"/>
      <sheetName val="Потребители"/>
      <sheetName val="поставка сравн13"/>
      <sheetName val="Форма2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"/>
      <sheetName val="СН"/>
    </sheetNames>
    <sheetDataSet>
      <sheetData sheetId="0"/>
      <sheetData sheetId="1"/>
    </sheetDataSet>
  </externalBook>
</externalLink>
</file>

<file path=xl/externalLinks/externalLink2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"/>
      <sheetName val="СН"/>
    </sheetNames>
    <sheetDataSet>
      <sheetData sheetId="0"/>
      <sheetData sheetId="1"/>
    </sheetDataSet>
  </externalBook>
</externalLink>
</file>

<file path=xl/externalLinks/externalLink2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"/>
      <sheetName val="СН"/>
    </sheetNames>
    <sheetDataSet>
      <sheetData sheetId="0"/>
      <sheetData sheetId="1"/>
    </sheetDataSet>
  </externalBook>
</externalLink>
</file>

<file path=xl/externalLinks/externalLink2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"/>
      <sheetName val="СН"/>
    </sheetNames>
    <sheetDataSet>
      <sheetData sheetId="0"/>
      <sheetData sheetId="1"/>
    </sheetDataSet>
  </externalBook>
</externalLink>
</file>

<file path=xl/externalLinks/externalLink2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"/>
      <sheetName val="СН"/>
    </sheetNames>
    <sheetDataSet>
      <sheetData sheetId="0"/>
      <sheetData sheetId="1"/>
    </sheetDataSet>
  </externalBook>
</externalLink>
</file>

<file path=xl/externalLinks/externalLink2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"/>
      <sheetName val="СН"/>
      <sheetName val="2006"/>
      <sheetName val="Потр., СН"/>
      <sheetName val="Пок"/>
      <sheetName val="Потребители"/>
      <sheetName val="Бюджет"/>
      <sheetName val="Блоки"/>
    </sheetNames>
    <sheetDataSet>
      <sheetData sheetId="0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  <cell r="N6">
            <v>13</v>
          </cell>
          <cell r="O6">
            <v>14</v>
          </cell>
          <cell r="P6">
            <v>15</v>
          </cell>
          <cell r="Q6">
            <v>16</v>
          </cell>
          <cell r="R6">
            <v>17</v>
          </cell>
          <cell r="S6">
            <v>18</v>
          </cell>
          <cell r="T6">
            <v>19</v>
          </cell>
          <cell r="U6">
            <v>20</v>
          </cell>
          <cell r="V6">
            <v>21</v>
          </cell>
          <cell r="W6">
            <v>22</v>
          </cell>
          <cell r="X6">
            <v>23</v>
          </cell>
          <cell r="Y6">
            <v>24</v>
          </cell>
          <cell r="Z6">
            <v>25</v>
          </cell>
          <cell r="AA6">
            <v>26</v>
          </cell>
          <cell r="AB6">
            <v>27</v>
          </cell>
          <cell r="AC6">
            <v>28</v>
          </cell>
          <cell r="AD6">
            <v>29</v>
          </cell>
          <cell r="AE6">
            <v>30</v>
          </cell>
          <cell r="AF6">
            <v>31</v>
          </cell>
          <cell r="AG6">
            <v>32</v>
          </cell>
          <cell r="AH6">
            <v>33</v>
          </cell>
          <cell r="AI6">
            <v>34</v>
          </cell>
          <cell r="AJ6">
            <v>35</v>
          </cell>
          <cell r="AK6">
            <v>36</v>
          </cell>
          <cell r="AL6">
            <v>37</v>
          </cell>
          <cell r="AM6">
            <v>38</v>
          </cell>
          <cell r="AN6">
            <v>39</v>
          </cell>
          <cell r="AO6">
            <v>40</v>
          </cell>
          <cell r="AP6">
            <v>41</v>
          </cell>
          <cell r="AQ6">
            <v>42</v>
          </cell>
          <cell r="AR6">
            <v>43</v>
          </cell>
          <cell r="AS6">
            <v>44</v>
          </cell>
          <cell r="AT6">
            <v>45</v>
          </cell>
          <cell r="AU6">
            <v>46</v>
          </cell>
          <cell r="AV6">
            <v>47</v>
          </cell>
          <cell r="AW6">
            <v>48</v>
          </cell>
          <cell r="AX6">
            <v>49</v>
          </cell>
          <cell r="AY6">
            <v>50</v>
          </cell>
          <cell r="AZ6">
            <v>51</v>
          </cell>
          <cell r="BA6">
            <v>52</v>
          </cell>
          <cell r="BB6">
            <v>53</v>
          </cell>
          <cell r="BC6">
            <v>54</v>
          </cell>
          <cell r="BD6">
            <v>55</v>
          </cell>
          <cell r="BE6">
            <v>56</v>
          </cell>
          <cell r="BF6">
            <v>57</v>
          </cell>
          <cell r="BG6">
            <v>58</v>
          </cell>
          <cell r="BH6">
            <v>59</v>
          </cell>
          <cell r="BI6">
            <v>60</v>
          </cell>
          <cell r="BJ6">
            <v>61</v>
          </cell>
          <cell r="BK6">
            <v>62</v>
          </cell>
          <cell r="BL6">
            <v>63</v>
          </cell>
          <cell r="BM6">
            <v>64</v>
          </cell>
          <cell r="BN6">
            <v>65</v>
          </cell>
          <cell r="BO6">
            <v>66</v>
          </cell>
          <cell r="BP6">
            <v>67</v>
          </cell>
          <cell r="BQ6">
            <v>68</v>
          </cell>
          <cell r="BR6">
            <v>69</v>
          </cell>
          <cell r="BS6">
            <v>70</v>
          </cell>
          <cell r="BT6">
            <v>71</v>
          </cell>
          <cell r="BU6">
            <v>72</v>
          </cell>
          <cell r="BV6">
            <v>73</v>
          </cell>
          <cell r="BW6">
            <v>74</v>
          </cell>
          <cell r="BX6">
            <v>75</v>
          </cell>
          <cell r="BY6">
            <v>76</v>
          </cell>
          <cell r="BZ6">
            <v>77</v>
          </cell>
          <cell r="CA6">
            <v>78</v>
          </cell>
          <cell r="CB6">
            <v>79</v>
          </cell>
          <cell r="CC6">
            <v>80</v>
          </cell>
          <cell r="CD6">
            <v>81</v>
          </cell>
          <cell r="CE6">
            <v>82</v>
          </cell>
          <cell r="CF6">
            <v>83</v>
          </cell>
          <cell r="CG6">
            <v>84</v>
          </cell>
          <cell r="CH6">
            <v>85</v>
          </cell>
          <cell r="CI6">
            <v>86</v>
          </cell>
          <cell r="CJ6">
            <v>87</v>
          </cell>
          <cell r="CK6">
            <v>88</v>
          </cell>
          <cell r="CL6">
            <v>89</v>
          </cell>
          <cell r="CM6">
            <v>90</v>
          </cell>
          <cell r="CN6">
            <v>91</v>
          </cell>
          <cell r="CO6">
            <v>92</v>
          </cell>
          <cell r="CP6">
            <v>93</v>
          </cell>
          <cell r="CQ6">
            <v>94</v>
          </cell>
          <cell r="CR6">
            <v>95</v>
          </cell>
          <cell r="CS6">
            <v>96</v>
          </cell>
          <cell r="CT6">
            <v>97</v>
          </cell>
        </row>
        <row r="7">
          <cell r="B7">
            <v>1</v>
          </cell>
          <cell r="C7">
            <v>262295</v>
          </cell>
          <cell r="D7">
            <v>271061</v>
          </cell>
          <cell r="E7">
            <v>210384</v>
          </cell>
          <cell r="F7">
            <v>800033</v>
          </cell>
          <cell r="G7">
            <v>801825</v>
          </cell>
          <cell r="H7">
            <v>64512</v>
          </cell>
          <cell r="I7">
            <v>52503</v>
          </cell>
          <cell r="J7">
            <v>53781</v>
          </cell>
          <cell r="K7">
            <v>26327</v>
          </cell>
          <cell r="L7">
            <v>99428</v>
          </cell>
          <cell r="M7">
            <v>102286</v>
          </cell>
          <cell r="N7">
            <v>17662</v>
          </cell>
          <cell r="O7">
            <v>18740</v>
          </cell>
          <cell r="P7">
            <v>19529</v>
          </cell>
          <cell r="Q7">
            <v>6312</v>
          </cell>
          <cell r="R7">
            <v>224595</v>
          </cell>
          <cell r="S7">
            <v>46615</v>
          </cell>
          <cell r="T7">
            <v>46702</v>
          </cell>
          <cell r="U7">
            <v>15660</v>
          </cell>
          <cell r="V7">
            <v>29543</v>
          </cell>
          <cell r="W7">
            <v>31950</v>
          </cell>
          <cell r="X7">
            <v>9628</v>
          </cell>
          <cell r="Y7">
            <v>21674</v>
          </cell>
          <cell r="Z7">
            <v>22685</v>
          </cell>
          <cell r="AA7">
            <v>1011</v>
          </cell>
          <cell r="AB7">
            <v>7043</v>
          </cell>
          <cell r="AC7">
            <v>79534</v>
          </cell>
          <cell r="AD7">
            <v>83451</v>
          </cell>
          <cell r="AE7">
            <v>3917</v>
          </cell>
          <cell r="AF7">
            <v>36354</v>
          </cell>
          <cell r="AG7">
            <v>37377</v>
          </cell>
          <cell r="AH7">
            <v>1023</v>
          </cell>
          <cell r="AI7">
            <v>68601</v>
          </cell>
          <cell r="AJ7">
            <v>70692</v>
          </cell>
          <cell r="AK7">
            <v>2091</v>
          </cell>
          <cell r="AL7">
            <v>3114</v>
          </cell>
          <cell r="AM7">
            <v>7085.8</v>
          </cell>
          <cell r="AN7">
            <v>7098.9</v>
          </cell>
          <cell r="AO7">
            <v>196.49999999999181</v>
          </cell>
          <cell r="AP7">
            <v>63517</v>
          </cell>
          <cell r="AQ7">
            <v>64035</v>
          </cell>
          <cell r="AR7">
            <v>518</v>
          </cell>
          <cell r="AS7">
            <v>3884</v>
          </cell>
          <cell r="AT7">
            <v>4575.3999999999996</v>
          </cell>
          <cell r="AU7">
            <v>691.39999999999964</v>
          </cell>
          <cell r="AV7">
            <v>6333.5</v>
          </cell>
          <cell r="AW7">
            <v>6333.5</v>
          </cell>
          <cell r="AX7">
            <v>0</v>
          </cell>
          <cell r="AY7">
            <v>691.39999999999964</v>
          </cell>
          <cell r="AZ7">
            <v>456.7</v>
          </cell>
          <cell r="BA7">
            <v>456.7</v>
          </cell>
          <cell r="BB7">
            <v>0</v>
          </cell>
          <cell r="BC7">
            <v>594</v>
          </cell>
          <cell r="BD7">
            <v>594</v>
          </cell>
          <cell r="BE7">
            <v>0</v>
          </cell>
          <cell r="BF7">
            <v>2866.5</v>
          </cell>
          <cell r="BG7">
            <v>2866.5</v>
          </cell>
          <cell r="BH7">
            <v>0</v>
          </cell>
          <cell r="BI7">
            <v>4017.8</v>
          </cell>
          <cell r="BJ7">
            <v>4017.8</v>
          </cell>
          <cell r="BK7">
            <v>0</v>
          </cell>
          <cell r="BL7">
            <v>3547</v>
          </cell>
          <cell r="BM7">
            <v>3547</v>
          </cell>
          <cell r="BN7">
            <v>0</v>
          </cell>
          <cell r="BO7">
            <v>25867</v>
          </cell>
          <cell r="BP7">
            <v>26867</v>
          </cell>
          <cell r="BQ7">
            <v>1000</v>
          </cell>
          <cell r="BR7">
            <v>7238</v>
          </cell>
          <cell r="BS7">
            <v>8238</v>
          </cell>
          <cell r="BT7">
            <v>1000</v>
          </cell>
          <cell r="BW7">
            <v>0</v>
          </cell>
          <cell r="BX7">
            <v>1000</v>
          </cell>
          <cell r="BY7">
            <v>17479.899999999994</v>
          </cell>
          <cell r="BZ7">
            <v>1519</v>
          </cell>
          <cell r="CA7">
            <v>2287</v>
          </cell>
          <cell r="CB7">
            <v>768</v>
          </cell>
          <cell r="CC7">
            <v>4006</v>
          </cell>
          <cell r="CD7">
            <v>4034</v>
          </cell>
          <cell r="CE7">
            <v>420</v>
          </cell>
          <cell r="CF7">
            <v>1458</v>
          </cell>
          <cell r="CG7">
            <v>6244.9</v>
          </cell>
          <cell r="CH7">
            <v>6244.9</v>
          </cell>
          <cell r="CI7">
            <v>0</v>
          </cell>
          <cell r="CJ7">
            <v>68105</v>
          </cell>
          <cell r="CK7">
            <v>70016</v>
          </cell>
          <cell r="CL7">
            <v>15288</v>
          </cell>
          <cell r="CM7">
            <v>15288</v>
          </cell>
          <cell r="CN7">
            <v>48010</v>
          </cell>
          <cell r="CO7">
            <v>48100</v>
          </cell>
          <cell r="CP7">
            <v>90</v>
          </cell>
          <cell r="CQ7">
            <v>15198</v>
          </cell>
          <cell r="CR7">
            <v>3771</v>
          </cell>
          <cell r="CS7">
            <v>3870</v>
          </cell>
          <cell r="CT7">
            <v>108.9</v>
          </cell>
        </row>
        <row r="8">
          <cell r="B8">
            <v>2</v>
          </cell>
          <cell r="C8">
            <v>271061</v>
          </cell>
          <cell r="D8">
            <v>277888</v>
          </cell>
          <cell r="E8">
            <v>163848</v>
          </cell>
          <cell r="F8">
            <v>801825</v>
          </cell>
          <cell r="G8">
            <v>804061</v>
          </cell>
          <cell r="H8">
            <v>80496</v>
          </cell>
          <cell r="I8">
            <v>53781</v>
          </cell>
          <cell r="J8">
            <v>56426</v>
          </cell>
          <cell r="K8">
            <v>54487</v>
          </cell>
          <cell r="L8">
            <v>102286</v>
          </cell>
          <cell r="M8">
            <v>105054</v>
          </cell>
          <cell r="N8">
            <v>17106</v>
          </cell>
          <cell r="O8">
            <v>19529</v>
          </cell>
          <cell r="P8">
            <v>20200</v>
          </cell>
          <cell r="Q8">
            <v>5368</v>
          </cell>
          <cell r="R8">
            <v>167383</v>
          </cell>
          <cell r="S8">
            <v>46702</v>
          </cell>
          <cell r="T8">
            <v>46797</v>
          </cell>
          <cell r="U8">
            <v>17100</v>
          </cell>
          <cell r="V8">
            <v>31950</v>
          </cell>
          <cell r="W8">
            <v>33888</v>
          </cell>
          <cell r="X8">
            <v>7752</v>
          </cell>
          <cell r="Y8">
            <v>22685</v>
          </cell>
          <cell r="Z8">
            <v>23234</v>
          </cell>
          <cell r="AA8">
            <v>549</v>
          </cell>
          <cell r="AB8">
            <v>9897</v>
          </cell>
          <cell r="AC8">
            <v>83451</v>
          </cell>
          <cell r="AD8">
            <v>86698</v>
          </cell>
          <cell r="AE8">
            <v>3247</v>
          </cell>
          <cell r="AF8">
            <v>37377</v>
          </cell>
          <cell r="AG8">
            <v>37963</v>
          </cell>
          <cell r="AH8">
            <v>586</v>
          </cell>
          <cell r="AI8">
            <v>70692</v>
          </cell>
          <cell r="AJ8">
            <v>72289</v>
          </cell>
          <cell r="AK8">
            <v>1597</v>
          </cell>
          <cell r="AL8">
            <v>2183</v>
          </cell>
          <cell r="AM8">
            <v>7098.9</v>
          </cell>
          <cell r="AN8">
            <v>7109</v>
          </cell>
          <cell r="AO8">
            <v>151.50000000000546</v>
          </cell>
          <cell r="AP8">
            <v>64035</v>
          </cell>
          <cell r="AQ8">
            <v>64565</v>
          </cell>
          <cell r="AR8">
            <v>530</v>
          </cell>
          <cell r="AS8">
            <v>4575.3999999999996</v>
          </cell>
          <cell r="AT8">
            <v>4784.3</v>
          </cell>
          <cell r="AU8">
            <v>208.90000000000055</v>
          </cell>
          <cell r="AV8">
            <v>6333.5</v>
          </cell>
          <cell r="AW8">
            <v>6333.5</v>
          </cell>
          <cell r="AX8">
            <v>0</v>
          </cell>
          <cell r="AY8">
            <v>208.90000000000055</v>
          </cell>
          <cell r="AZ8">
            <v>456.7</v>
          </cell>
          <cell r="BA8">
            <v>456.7</v>
          </cell>
          <cell r="BB8">
            <v>0</v>
          </cell>
          <cell r="BC8">
            <v>594</v>
          </cell>
          <cell r="BD8">
            <v>594</v>
          </cell>
          <cell r="BE8">
            <v>0</v>
          </cell>
          <cell r="BF8">
            <v>2866.5</v>
          </cell>
          <cell r="BG8">
            <v>2866.5</v>
          </cell>
          <cell r="BH8">
            <v>0</v>
          </cell>
          <cell r="BI8">
            <v>4017.8</v>
          </cell>
          <cell r="BJ8">
            <v>4017.8</v>
          </cell>
          <cell r="BK8">
            <v>0</v>
          </cell>
          <cell r="BL8">
            <v>3547</v>
          </cell>
          <cell r="BM8">
            <v>3586.9</v>
          </cell>
          <cell r="BN8">
            <v>40</v>
          </cell>
          <cell r="BO8">
            <v>26867</v>
          </cell>
          <cell r="BP8">
            <v>27343</v>
          </cell>
          <cell r="BQ8">
            <v>476</v>
          </cell>
          <cell r="BR8">
            <v>8238</v>
          </cell>
          <cell r="BS8">
            <v>9238</v>
          </cell>
          <cell r="BT8">
            <v>1000</v>
          </cell>
          <cell r="BU8">
            <v>0</v>
          </cell>
          <cell r="BW8">
            <v>0</v>
          </cell>
          <cell r="BX8">
            <v>1000</v>
          </cell>
          <cell r="BY8">
            <v>17733.400000000005</v>
          </cell>
          <cell r="BZ8">
            <v>2287</v>
          </cell>
          <cell r="CA8">
            <v>2935</v>
          </cell>
          <cell r="CB8">
            <v>648</v>
          </cell>
          <cell r="CC8">
            <v>4034</v>
          </cell>
          <cell r="CD8">
            <v>4068</v>
          </cell>
          <cell r="CE8">
            <v>510</v>
          </cell>
          <cell r="CF8">
            <v>1393</v>
          </cell>
          <cell r="CG8">
            <v>6244.9</v>
          </cell>
          <cell r="CH8">
            <v>6244.9</v>
          </cell>
          <cell r="CI8">
            <v>0</v>
          </cell>
          <cell r="CJ8">
            <v>70016</v>
          </cell>
          <cell r="CK8">
            <v>71718</v>
          </cell>
          <cell r="CL8">
            <v>13616</v>
          </cell>
          <cell r="CM8">
            <v>13616</v>
          </cell>
          <cell r="CN8">
            <v>48100</v>
          </cell>
          <cell r="CO8">
            <v>48210</v>
          </cell>
          <cell r="CP8">
            <v>110</v>
          </cell>
          <cell r="CQ8">
            <v>13506</v>
          </cell>
          <cell r="CR8">
            <v>3870</v>
          </cell>
          <cell r="CS8">
            <v>3993</v>
          </cell>
          <cell r="CT8">
            <v>130.995</v>
          </cell>
        </row>
        <row r="9">
          <cell r="B9">
            <v>3</v>
          </cell>
          <cell r="C9">
            <v>277888</v>
          </cell>
          <cell r="D9">
            <v>283579</v>
          </cell>
          <cell r="E9">
            <v>136584</v>
          </cell>
          <cell r="F9">
            <v>804061</v>
          </cell>
          <cell r="G9">
            <v>805978</v>
          </cell>
          <cell r="H9">
            <v>69012</v>
          </cell>
          <cell r="I9">
            <v>56426</v>
          </cell>
          <cell r="J9">
            <v>57877</v>
          </cell>
          <cell r="K9">
            <v>29891</v>
          </cell>
          <cell r="L9">
            <v>105054</v>
          </cell>
          <cell r="M9">
            <v>108112</v>
          </cell>
          <cell r="N9">
            <v>18898</v>
          </cell>
          <cell r="O9">
            <v>20200</v>
          </cell>
          <cell r="P9">
            <v>20925</v>
          </cell>
          <cell r="Q9">
            <v>5800</v>
          </cell>
          <cell r="R9">
            <v>151007</v>
          </cell>
          <cell r="S9">
            <v>46797</v>
          </cell>
          <cell r="T9">
            <v>46874</v>
          </cell>
          <cell r="U9">
            <v>13860</v>
          </cell>
          <cell r="V9">
            <v>33888</v>
          </cell>
          <cell r="W9">
            <v>35905</v>
          </cell>
          <cell r="X9">
            <v>8068</v>
          </cell>
          <cell r="Y9">
            <v>23234</v>
          </cell>
          <cell r="Z9">
            <v>24030</v>
          </cell>
          <cell r="AA9">
            <v>796</v>
          </cell>
          <cell r="AB9">
            <v>6588</v>
          </cell>
          <cell r="AC9">
            <v>86698</v>
          </cell>
          <cell r="AD9">
            <v>89178</v>
          </cell>
          <cell r="AE9">
            <v>2480</v>
          </cell>
          <cell r="AF9">
            <v>37963</v>
          </cell>
          <cell r="AG9">
            <v>38599</v>
          </cell>
          <cell r="AH9">
            <v>636</v>
          </cell>
          <cell r="AI9">
            <v>72289</v>
          </cell>
          <cell r="AJ9">
            <v>73994</v>
          </cell>
          <cell r="AK9">
            <v>1705</v>
          </cell>
          <cell r="AL9">
            <v>2341</v>
          </cell>
          <cell r="AM9">
            <v>7109</v>
          </cell>
          <cell r="AN9">
            <v>7118</v>
          </cell>
          <cell r="AO9">
            <v>135</v>
          </cell>
          <cell r="AP9">
            <v>64565</v>
          </cell>
          <cell r="AQ9">
            <v>65155</v>
          </cell>
          <cell r="AR9">
            <v>590</v>
          </cell>
          <cell r="AS9">
            <v>4784.3</v>
          </cell>
          <cell r="AT9">
            <v>5246.4</v>
          </cell>
          <cell r="AU9">
            <v>462.09999999999945</v>
          </cell>
          <cell r="AV9">
            <v>6333.5</v>
          </cell>
          <cell r="AW9">
            <v>6333.5</v>
          </cell>
          <cell r="AX9">
            <v>0</v>
          </cell>
          <cell r="AY9">
            <v>462.09999999999945</v>
          </cell>
          <cell r="AZ9">
            <v>456.7</v>
          </cell>
          <cell r="BA9">
            <v>456.7</v>
          </cell>
          <cell r="BB9">
            <v>0</v>
          </cell>
          <cell r="BC9">
            <v>594</v>
          </cell>
          <cell r="BD9">
            <v>594</v>
          </cell>
          <cell r="BE9">
            <v>0</v>
          </cell>
          <cell r="BF9">
            <v>2866.5</v>
          </cell>
          <cell r="BG9">
            <v>2866.5</v>
          </cell>
          <cell r="BH9">
            <v>0</v>
          </cell>
          <cell r="BI9">
            <v>4017.8</v>
          </cell>
          <cell r="BJ9">
            <v>4017.8</v>
          </cell>
          <cell r="BK9">
            <v>0</v>
          </cell>
          <cell r="BL9">
            <v>3586.9</v>
          </cell>
          <cell r="BM9">
            <v>3698.1</v>
          </cell>
          <cell r="BN9">
            <v>111</v>
          </cell>
          <cell r="BO9">
            <v>27343</v>
          </cell>
          <cell r="BP9">
            <v>28220</v>
          </cell>
          <cell r="BQ9">
            <v>877</v>
          </cell>
          <cell r="BR9">
            <v>9238</v>
          </cell>
          <cell r="BS9">
            <v>10238</v>
          </cell>
          <cell r="BT9">
            <v>1000</v>
          </cell>
          <cell r="BU9">
            <v>0</v>
          </cell>
          <cell r="BW9">
            <v>0</v>
          </cell>
          <cell r="BX9">
            <v>1000</v>
          </cell>
          <cell r="BY9">
            <v>14584.099999999999</v>
          </cell>
          <cell r="BZ9">
            <v>2935</v>
          </cell>
          <cell r="CA9">
            <v>3407</v>
          </cell>
          <cell r="CB9">
            <v>472</v>
          </cell>
          <cell r="CC9">
            <v>4068</v>
          </cell>
          <cell r="CD9">
            <v>4086</v>
          </cell>
          <cell r="CE9">
            <v>270</v>
          </cell>
          <cell r="CF9">
            <v>984</v>
          </cell>
          <cell r="CG9">
            <v>6244.9</v>
          </cell>
          <cell r="CH9">
            <v>6244.9</v>
          </cell>
          <cell r="CI9">
            <v>0</v>
          </cell>
          <cell r="CJ9">
            <v>71718</v>
          </cell>
          <cell r="CK9">
            <v>74350</v>
          </cell>
          <cell r="CL9">
            <v>21056</v>
          </cell>
          <cell r="CM9">
            <v>21056</v>
          </cell>
          <cell r="CN9">
            <v>48210</v>
          </cell>
          <cell r="CO9">
            <v>48300</v>
          </cell>
          <cell r="CP9">
            <v>90</v>
          </cell>
          <cell r="CQ9">
            <v>20966</v>
          </cell>
          <cell r="CR9">
            <v>3993</v>
          </cell>
          <cell r="CS9">
            <v>4105</v>
          </cell>
          <cell r="CT9">
            <v>116.81599999999999</v>
          </cell>
        </row>
        <row r="10">
          <cell r="B10">
            <v>4</v>
          </cell>
          <cell r="C10">
            <v>283579</v>
          </cell>
          <cell r="D10">
            <v>289144</v>
          </cell>
          <cell r="E10">
            <v>133560</v>
          </cell>
          <cell r="F10">
            <v>805978</v>
          </cell>
          <cell r="G10">
            <v>807864</v>
          </cell>
          <cell r="H10">
            <v>67896</v>
          </cell>
          <cell r="I10">
            <v>57877</v>
          </cell>
          <cell r="J10">
            <v>59648</v>
          </cell>
          <cell r="K10">
            <v>36483</v>
          </cell>
          <cell r="L10">
            <v>108112</v>
          </cell>
          <cell r="M10">
            <v>110855</v>
          </cell>
          <cell r="N10">
            <v>16952</v>
          </cell>
          <cell r="O10">
            <v>20925</v>
          </cell>
          <cell r="P10">
            <v>21533</v>
          </cell>
          <cell r="Q10">
            <v>4864</v>
          </cell>
          <cell r="R10">
            <v>143157</v>
          </cell>
          <cell r="S10">
            <v>46874</v>
          </cell>
          <cell r="T10">
            <v>46937</v>
          </cell>
          <cell r="U10">
            <v>11340</v>
          </cell>
          <cell r="V10">
            <v>35905</v>
          </cell>
          <cell r="W10">
            <v>37717</v>
          </cell>
          <cell r="X10">
            <v>7248</v>
          </cell>
          <cell r="Y10">
            <v>24030</v>
          </cell>
          <cell r="Z10">
            <v>24649</v>
          </cell>
          <cell r="AA10">
            <v>619</v>
          </cell>
          <cell r="AB10">
            <v>4711</v>
          </cell>
          <cell r="AC10">
            <v>89178</v>
          </cell>
          <cell r="AD10">
            <v>91500</v>
          </cell>
          <cell r="AE10">
            <v>2322</v>
          </cell>
          <cell r="AF10">
            <v>38599</v>
          </cell>
          <cell r="AG10">
            <v>39657</v>
          </cell>
          <cell r="AH10">
            <v>1058</v>
          </cell>
          <cell r="AI10">
            <v>73994</v>
          </cell>
          <cell r="AJ10">
            <v>75532</v>
          </cell>
          <cell r="AK10">
            <v>1538</v>
          </cell>
          <cell r="AL10">
            <v>2596</v>
          </cell>
          <cell r="AM10">
            <v>7118</v>
          </cell>
          <cell r="AN10">
            <v>7125.6</v>
          </cell>
          <cell r="AO10">
            <v>114.00000000000546</v>
          </cell>
          <cell r="AP10">
            <v>65155</v>
          </cell>
          <cell r="AQ10">
            <v>65723</v>
          </cell>
          <cell r="AR10">
            <v>568</v>
          </cell>
          <cell r="AS10">
            <v>5246.4</v>
          </cell>
          <cell r="AT10">
            <v>5884</v>
          </cell>
          <cell r="AU10">
            <v>637.60000000000036</v>
          </cell>
          <cell r="AV10">
            <v>6333.5</v>
          </cell>
          <cell r="AW10">
            <v>6333.5</v>
          </cell>
          <cell r="AX10">
            <v>0</v>
          </cell>
          <cell r="AY10">
            <v>637.60000000000036</v>
          </cell>
          <cell r="AZ10">
            <v>456.7</v>
          </cell>
          <cell r="BA10">
            <v>456.7</v>
          </cell>
          <cell r="BB10">
            <v>0</v>
          </cell>
          <cell r="BC10">
            <v>594</v>
          </cell>
          <cell r="BD10">
            <v>594</v>
          </cell>
          <cell r="BE10">
            <v>0</v>
          </cell>
          <cell r="BF10">
            <v>2866.5</v>
          </cell>
          <cell r="BG10">
            <v>2866.5</v>
          </cell>
          <cell r="BH10">
            <v>0</v>
          </cell>
          <cell r="BI10">
            <v>4017.8</v>
          </cell>
          <cell r="BJ10">
            <v>4017.8</v>
          </cell>
          <cell r="BK10">
            <v>0</v>
          </cell>
          <cell r="BL10">
            <v>3698.1</v>
          </cell>
          <cell r="BM10">
            <v>3766.2</v>
          </cell>
          <cell r="BN10">
            <v>68</v>
          </cell>
          <cell r="BO10">
            <v>28220</v>
          </cell>
          <cell r="BP10">
            <v>29160</v>
          </cell>
          <cell r="BQ10">
            <v>940</v>
          </cell>
          <cell r="BR10">
            <v>10238</v>
          </cell>
          <cell r="BS10">
            <v>11238</v>
          </cell>
          <cell r="BT10">
            <v>1000</v>
          </cell>
          <cell r="BU10">
            <v>0</v>
          </cell>
          <cell r="BW10">
            <v>0</v>
          </cell>
          <cell r="BX10">
            <v>1000</v>
          </cell>
          <cell r="BY10">
            <v>12956.600000000006</v>
          </cell>
          <cell r="BZ10">
            <v>3407</v>
          </cell>
          <cell r="CA10">
            <v>4033</v>
          </cell>
          <cell r="CB10">
            <v>626</v>
          </cell>
          <cell r="CC10">
            <v>4086</v>
          </cell>
          <cell r="CD10">
            <v>4101</v>
          </cell>
          <cell r="CE10">
            <v>225</v>
          </cell>
          <cell r="CF10">
            <v>1122</v>
          </cell>
          <cell r="CG10">
            <v>6244.9</v>
          </cell>
          <cell r="CH10">
            <v>6247.3</v>
          </cell>
          <cell r="CI10">
            <v>480.00000000010914</v>
          </cell>
          <cell r="CJ10">
            <v>74350</v>
          </cell>
          <cell r="CK10">
            <v>76841</v>
          </cell>
          <cell r="CL10">
            <v>19928</v>
          </cell>
          <cell r="CM10">
            <v>20408.000000000109</v>
          </cell>
          <cell r="CN10">
            <v>48300</v>
          </cell>
          <cell r="CO10">
            <v>48400</v>
          </cell>
          <cell r="CP10">
            <v>100</v>
          </cell>
          <cell r="CQ10">
            <v>20308.000000000109</v>
          </cell>
          <cell r="CR10">
            <v>4105</v>
          </cell>
          <cell r="CS10">
            <v>4230</v>
          </cell>
          <cell r="CT10">
            <v>128.125</v>
          </cell>
        </row>
        <row r="11">
          <cell r="B11">
            <v>5</v>
          </cell>
          <cell r="C11">
            <v>289144</v>
          </cell>
          <cell r="E11" t="str">
            <v/>
          </cell>
          <cell r="F11">
            <v>807864</v>
          </cell>
          <cell r="H11" t="str">
            <v/>
          </cell>
          <cell r="I11">
            <v>59648</v>
          </cell>
          <cell r="K11" t="str">
            <v/>
          </cell>
          <cell r="L11">
            <v>110855</v>
          </cell>
          <cell r="N11" t="str">
            <v/>
          </cell>
          <cell r="O11">
            <v>21533</v>
          </cell>
          <cell r="Q11" t="str">
            <v/>
          </cell>
          <cell r="R11" t="str">
            <v/>
          </cell>
          <cell r="S11">
            <v>46937</v>
          </cell>
          <cell r="U11" t="str">
            <v/>
          </cell>
          <cell r="V11">
            <v>37717</v>
          </cell>
          <cell r="X11" t="str">
            <v/>
          </cell>
          <cell r="Y11">
            <v>24649</v>
          </cell>
          <cell r="AA11" t="str">
            <v/>
          </cell>
          <cell r="AB11" t="str">
            <v/>
          </cell>
          <cell r="AC11">
            <v>91500</v>
          </cell>
          <cell r="AE11" t="str">
            <v/>
          </cell>
          <cell r="AF11">
            <v>39657</v>
          </cell>
          <cell r="AH11" t="str">
            <v/>
          </cell>
          <cell r="AI11">
            <v>75532</v>
          </cell>
          <cell r="AK11" t="str">
            <v/>
          </cell>
          <cell r="AL11" t="str">
            <v/>
          </cell>
          <cell r="AM11">
            <v>7125.6</v>
          </cell>
          <cell r="AO11" t="str">
            <v/>
          </cell>
          <cell r="AP11">
            <v>65723</v>
          </cell>
          <cell r="AR11" t="str">
            <v/>
          </cell>
          <cell r="AS11">
            <v>5884</v>
          </cell>
          <cell r="AU11" t="str">
            <v/>
          </cell>
          <cell r="AV11">
            <v>6333.5</v>
          </cell>
          <cell r="AX11" t="str">
            <v/>
          </cell>
          <cell r="AY11" t="str">
            <v/>
          </cell>
          <cell r="AZ11">
            <v>456.7</v>
          </cell>
          <cell r="BA11">
            <v>456.7</v>
          </cell>
          <cell r="BB11">
            <v>0</v>
          </cell>
          <cell r="BC11">
            <v>594</v>
          </cell>
          <cell r="BD11">
            <v>594</v>
          </cell>
          <cell r="BE11">
            <v>0</v>
          </cell>
          <cell r="BF11">
            <v>2866.5</v>
          </cell>
          <cell r="BG11">
            <v>2866.5</v>
          </cell>
          <cell r="BH11">
            <v>0</v>
          </cell>
          <cell r="BI11">
            <v>4017.8</v>
          </cell>
          <cell r="BJ11">
            <v>4017.8</v>
          </cell>
          <cell r="BK11">
            <v>0</v>
          </cell>
          <cell r="BL11">
            <v>3766.2</v>
          </cell>
          <cell r="BN11" t="str">
            <v/>
          </cell>
          <cell r="BO11">
            <v>29160</v>
          </cell>
          <cell r="BQ11" t="str">
            <v/>
          </cell>
          <cell r="BR11">
            <v>11238</v>
          </cell>
          <cell r="BT11" t="str">
            <v/>
          </cell>
          <cell r="BU11">
            <v>0</v>
          </cell>
          <cell r="BW11">
            <v>0</v>
          </cell>
          <cell r="BX11" t="str">
            <v/>
          </cell>
          <cell r="BY11">
            <v>0</v>
          </cell>
          <cell r="BZ11">
            <v>4033</v>
          </cell>
          <cell r="CB11" t="str">
            <v/>
          </cell>
          <cell r="CC11">
            <v>4101</v>
          </cell>
          <cell r="CE11" t="str">
            <v/>
          </cell>
          <cell r="CF11" t="str">
            <v/>
          </cell>
          <cell r="CG11">
            <v>6247.3</v>
          </cell>
          <cell r="CH11">
            <v>6244.9</v>
          </cell>
          <cell r="CI11">
            <v>-480.00000000010914</v>
          </cell>
          <cell r="CJ11">
            <v>76841</v>
          </cell>
          <cell r="CL11" t="str">
            <v/>
          </cell>
          <cell r="CM11" t="str">
            <v/>
          </cell>
          <cell r="CN11">
            <v>48400</v>
          </cell>
          <cell r="CP11" t="str">
            <v/>
          </cell>
          <cell r="CQ11" t="str">
            <v/>
          </cell>
          <cell r="CR11">
            <v>4230</v>
          </cell>
          <cell r="CT11" t="str">
            <v/>
          </cell>
        </row>
        <row r="12">
          <cell r="B12">
            <v>6</v>
          </cell>
          <cell r="C12">
            <v>0</v>
          </cell>
          <cell r="E12" t="str">
            <v/>
          </cell>
          <cell r="F12">
            <v>0</v>
          </cell>
          <cell r="H12" t="str">
            <v/>
          </cell>
          <cell r="I12">
            <v>0</v>
          </cell>
          <cell r="K12" t="str">
            <v/>
          </cell>
          <cell r="L12">
            <v>0</v>
          </cell>
          <cell r="N12" t="str">
            <v/>
          </cell>
          <cell r="O12">
            <v>0</v>
          </cell>
          <cell r="Q12" t="str">
            <v/>
          </cell>
          <cell r="R12" t="str">
            <v/>
          </cell>
          <cell r="S12">
            <v>0</v>
          </cell>
          <cell r="U12" t="str">
            <v/>
          </cell>
          <cell r="V12">
            <v>0</v>
          </cell>
          <cell r="X12" t="str">
            <v/>
          </cell>
          <cell r="Y12">
            <v>0</v>
          </cell>
          <cell r="AA12" t="str">
            <v/>
          </cell>
          <cell r="AB12" t="str">
            <v/>
          </cell>
          <cell r="AC12">
            <v>0</v>
          </cell>
          <cell r="AE12" t="str">
            <v/>
          </cell>
          <cell r="AF12">
            <v>0</v>
          </cell>
          <cell r="AH12" t="str">
            <v/>
          </cell>
          <cell r="AI12">
            <v>0</v>
          </cell>
          <cell r="AK12" t="str">
            <v/>
          </cell>
          <cell r="AL12" t="str">
            <v/>
          </cell>
          <cell r="AM12">
            <v>0</v>
          </cell>
          <cell r="AO12" t="str">
            <v/>
          </cell>
          <cell r="AP12">
            <v>0</v>
          </cell>
          <cell r="AR12" t="str">
            <v/>
          </cell>
          <cell r="AS12">
            <v>0</v>
          </cell>
          <cell r="AU12" t="str">
            <v/>
          </cell>
          <cell r="AV12">
            <v>0</v>
          </cell>
          <cell r="AX12" t="str">
            <v/>
          </cell>
          <cell r="AY12" t="str">
            <v/>
          </cell>
          <cell r="AZ12">
            <v>456.7</v>
          </cell>
          <cell r="BB12" t="str">
            <v/>
          </cell>
          <cell r="BC12">
            <v>594</v>
          </cell>
          <cell r="BE12" t="str">
            <v/>
          </cell>
          <cell r="BF12">
            <v>2866.5</v>
          </cell>
          <cell r="BH12" t="str">
            <v/>
          </cell>
          <cell r="BI12">
            <v>4017.8</v>
          </cell>
          <cell r="BK12" t="str">
            <v/>
          </cell>
          <cell r="BL12">
            <v>0</v>
          </cell>
          <cell r="BN12" t="str">
            <v/>
          </cell>
          <cell r="BO12">
            <v>0</v>
          </cell>
          <cell r="BQ12" t="str">
            <v/>
          </cell>
          <cell r="BR12">
            <v>0</v>
          </cell>
          <cell r="BT12" t="str">
            <v/>
          </cell>
          <cell r="BU12">
            <v>0</v>
          </cell>
          <cell r="BW12">
            <v>0</v>
          </cell>
          <cell r="BX12" t="str">
            <v/>
          </cell>
          <cell r="BY12">
            <v>0</v>
          </cell>
          <cell r="BZ12">
            <v>0</v>
          </cell>
          <cell r="CB12" t="str">
            <v/>
          </cell>
          <cell r="CC12">
            <v>0</v>
          </cell>
          <cell r="CE12" t="str">
            <v/>
          </cell>
          <cell r="CF12" t="str">
            <v/>
          </cell>
          <cell r="CG12">
            <v>6244.9</v>
          </cell>
          <cell r="CI12" t="str">
            <v/>
          </cell>
          <cell r="CJ12">
            <v>0</v>
          </cell>
          <cell r="CL12" t="str">
            <v/>
          </cell>
          <cell r="CM12" t="str">
            <v/>
          </cell>
          <cell r="CN12">
            <v>0</v>
          </cell>
          <cell r="CP12" t="str">
            <v/>
          </cell>
          <cell r="CQ12" t="str">
            <v/>
          </cell>
          <cell r="CR12">
            <v>0</v>
          </cell>
          <cell r="CT12" t="str">
            <v/>
          </cell>
        </row>
        <row r="13">
          <cell r="B13">
            <v>7</v>
          </cell>
          <cell r="C13">
            <v>0</v>
          </cell>
          <cell r="E13" t="str">
            <v/>
          </cell>
          <cell r="F13">
            <v>0</v>
          </cell>
          <cell r="H13" t="str">
            <v/>
          </cell>
          <cell r="I13">
            <v>0</v>
          </cell>
          <cell r="K13" t="str">
            <v/>
          </cell>
          <cell r="L13">
            <v>0</v>
          </cell>
          <cell r="N13" t="str">
            <v/>
          </cell>
          <cell r="O13">
            <v>0</v>
          </cell>
          <cell r="Q13" t="str">
            <v/>
          </cell>
          <cell r="R13" t="str">
            <v/>
          </cell>
          <cell r="S13">
            <v>0</v>
          </cell>
          <cell r="U13" t="str">
            <v/>
          </cell>
          <cell r="V13">
            <v>0</v>
          </cell>
          <cell r="X13" t="str">
            <v/>
          </cell>
          <cell r="Y13">
            <v>0</v>
          </cell>
          <cell r="AA13" t="str">
            <v/>
          </cell>
          <cell r="AB13" t="str">
            <v/>
          </cell>
          <cell r="AC13">
            <v>0</v>
          </cell>
          <cell r="AE13" t="str">
            <v/>
          </cell>
          <cell r="AF13">
            <v>0</v>
          </cell>
          <cell r="AH13" t="str">
            <v/>
          </cell>
          <cell r="AI13">
            <v>0</v>
          </cell>
          <cell r="AK13" t="str">
            <v/>
          </cell>
          <cell r="AL13" t="str">
            <v/>
          </cell>
          <cell r="AM13">
            <v>0</v>
          </cell>
          <cell r="AO13" t="str">
            <v/>
          </cell>
          <cell r="AP13">
            <v>0</v>
          </cell>
          <cell r="AR13" t="str">
            <v/>
          </cell>
          <cell r="AS13">
            <v>0</v>
          </cell>
          <cell r="AU13" t="str">
            <v/>
          </cell>
          <cell r="AV13">
            <v>0</v>
          </cell>
          <cell r="AX13" t="str">
            <v/>
          </cell>
          <cell r="AY13" t="str">
            <v/>
          </cell>
          <cell r="AZ13">
            <v>0</v>
          </cell>
          <cell r="BB13" t="str">
            <v/>
          </cell>
          <cell r="BC13">
            <v>0</v>
          </cell>
          <cell r="BE13" t="str">
            <v/>
          </cell>
          <cell r="BF13">
            <v>0</v>
          </cell>
          <cell r="BH13" t="str">
            <v/>
          </cell>
          <cell r="BI13">
            <v>0</v>
          </cell>
          <cell r="BK13" t="str">
            <v/>
          </cell>
          <cell r="BL13">
            <v>0</v>
          </cell>
          <cell r="BN13" t="str">
            <v/>
          </cell>
          <cell r="BO13">
            <v>0</v>
          </cell>
          <cell r="BQ13" t="str">
            <v/>
          </cell>
          <cell r="BR13">
            <v>0</v>
          </cell>
          <cell r="BT13" t="str">
            <v/>
          </cell>
          <cell r="BU13">
            <v>0</v>
          </cell>
          <cell r="BW13">
            <v>0</v>
          </cell>
          <cell r="BX13" t="str">
            <v/>
          </cell>
          <cell r="BY13">
            <v>0</v>
          </cell>
          <cell r="BZ13">
            <v>0</v>
          </cell>
          <cell r="CB13" t="str">
            <v/>
          </cell>
          <cell r="CC13">
            <v>0</v>
          </cell>
          <cell r="CE13" t="str">
            <v/>
          </cell>
          <cell r="CF13" t="str">
            <v/>
          </cell>
          <cell r="CG13">
            <v>0</v>
          </cell>
          <cell r="CI13" t="str">
            <v/>
          </cell>
          <cell r="CJ13">
            <v>0</v>
          </cell>
          <cell r="CL13" t="str">
            <v/>
          </cell>
          <cell r="CM13" t="str">
            <v/>
          </cell>
          <cell r="CN13">
            <v>0</v>
          </cell>
          <cell r="CP13" t="str">
            <v/>
          </cell>
          <cell r="CQ13" t="str">
            <v/>
          </cell>
          <cell r="CR13">
            <v>0</v>
          </cell>
          <cell r="CT13" t="str">
            <v/>
          </cell>
        </row>
        <row r="14">
          <cell r="B14">
            <v>8</v>
          </cell>
          <cell r="C14">
            <v>0</v>
          </cell>
          <cell r="E14" t="str">
            <v/>
          </cell>
          <cell r="F14">
            <v>0</v>
          </cell>
          <cell r="H14" t="str">
            <v/>
          </cell>
          <cell r="I14">
            <v>0</v>
          </cell>
          <cell r="K14" t="str">
            <v/>
          </cell>
          <cell r="L14">
            <v>0</v>
          </cell>
          <cell r="N14" t="str">
            <v/>
          </cell>
          <cell r="O14">
            <v>0</v>
          </cell>
          <cell r="Q14" t="str">
            <v/>
          </cell>
          <cell r="R14" t="str">
            <v/>
          </cell>
          <cell r="S14">
            <v>0</v>
          </cell>
          <cell r="U14" t="str">
            <v/>
          </cell>
          <cell r="V14">
            <v>0</v>
          </cell>
          <cell r="X14" t="str">
            <v/>
          </cell>
          <cell r="Y14">
            <v>0</v>
          </cell>
          <cell r="AA14" t="str">
            <v/>
          </cell>
          <cell r="AB14" t="str">
            <v/>
          </cell>
          <cell r="AC14">
            <v>0</v>
          </cell>
          <cell r="AE14" t="str">
            <v/>
          </cell>
          <cell r="AF14">
            <v>0</v>
          </cell>
          <cell r="AH14" t="str">
            <v/>
          </cell>
          <cell r="AI14">
            <v>0</v>
          </cell>
          <cell r="AK14" t="str">
            <v/>
          </cell>
          <cell r="AL14" t="str">
            <v/>
          </cell>
          <cell r="AM14">
            <v>0</v>
          </cell>
          <cell r="AO14" t="str">
            <v/>
          </cell>
          <cell r="AP14">
            <v>0</v>
          </cell>
          <cell r="AR14" t="str">
            <v/>
          </cell>
          <cell r="AS14">
            <v>0</v>
          </cell>
          <cell r="AU14" t="str">
            <v/>
          </cell>
          <cell r="AV14">
            <v>0</v>
          </cell>
          <cell r="AX14" t="str">
            <v/>
          </cell>
          <cell r="AY14" t="str">
            <v/>
          </cell>
          <cell r="AZ14">
            <v>0</v>
          </cell>
          <cell r="BB14" t="str">
            <v/>
          </cell>
          <cell r="BC14">
            <v>0</v>
          </cell>
          <cell r="BE14" t="str">
            <v/>
          </cell>
          <cell r="BF14">
            <v>0</v>
          </cell>
          <cell r="BH14" t="str">
            <v/>
          </cell>
          <cell r="BI14">
            <v>0</v>
          </cell>
          <cell r="BK14" t="str">
            <v/>
          </cell>
          <cell r="BL14">
            <v>0</v>
          </cell>
          <cell r="BN14" t="str">
            <v/>
          </cell>
          <cell r="BO14">
            <v>0</v>
          </cell>
          <cell r="BQ14" t="str">
            <v/>
          </cell>
          <cell r="BR14">
            <v>0</v>
          </cell>
          <cell r="BT14" t="str">
            <v/>
          </cell>
          <cell r="BU14">
            <v>0</v>
          </cell>
          <cell r="BW14">
            <v>0</v>
          </cell>
          <cell r="BX14" t="str">
            <v/>
          </cell>
          <cell r="BY14">
            <v>0</v>
          </cell>
          <cell r="BZ14">
            <v>0</v>
          </cell>
          <cell r="CB14" t="str">
            <v/>
          </cell>
          <cell r="CC14">
            <v>0</v>
          </cell>
          <cell r="CE14" t="str">
            <v/>
          </cell>
          <cell r="CF14" t="str">
            <v/>
          </cell>
          <cell r="CG14">
            <v>0</v>
          </cell>
          <cell r="CI14" t="str">
            <v/>
          </cell>
          <cell r="CJ14">
            <v>0</v>
          </cell>
          <cell r="CL14" t="str">
            <v/>
          </cell>
          <cell r="CM14" t="str">
            <v/>
          </cell>
          <cell r="CN14">
            <v>0</v>
          </cell>
          <cell r="CP14" t="str">
            <v/>
          </cell>
          <cell r="CQ14" t="str">
            <v/>
          </cell>
          <cell r="CR14">
            <v>0</v>
          </cell>
          <cell r="CT14" t="str">
            <v/>
          </cell>
        </row>
        <row r="15">
          <cell r="B15">
            <v>9</v>
          </cell>
          <cell r="C15">
            <v>0</v>
          </cell>
          <cell r="E15" t="str">
            <v/>
          </cell>
          <cell r="F15">
            <v>0</v>
          </cell>
          <cell r="H15" t="str">
            <v/>
          </cell>
          <cell r="I15">
            <v>0</v>
          </cell>
          <cell r="K15" t="str">
            <v/>
          </cell>
          <cell r="L15">
            <v>0</v>
          </cell>
          <cell r="N15" t="str">
            <v/>
          </cell>
          <cell r="O15">
            <v>0</v>
          </cell>
          <cell r="Q15" t="str">
            <v/>
          </cell>
          <cell r="R15" t="str">
            <v/>
          </cell>
          <cell r="S15">
            <v>0</v>
          </cell>
          <cell r="U15" t="str">
            <v/>
          </cell>
          <cell r="V15">
            <v>0</v>
          </cell>
          <cell r="X15" t="str">
            <v/>
          </cell>
          <cell r="Y15">
            <v>0</v>
          </cell>
          <cell r="AA15" t="str">
            <v/>
          </cell>
          <cell r="AB15" t="str">
            <v/>
          </cell>
          <cell r="AC15">
            <v>0</v>
          </cell>
          <cell r="AE15" t="str">
            <v/>
          </cell>
          <cell r="AF15">
            <v>0</v>
          </cell>
          <cell r="AH15" t="str">
            <v/>
          </cell>
          <cell r="AI15">
            <v>0</v>
          </cell>
          <cell r="AK15" t="str">
            <v/>
          </cell>
          <cell r="AL15" t="str">
            <v/>
          </cell>
          <cell r="AM15">
            <v>0</v>
          </cell>
          <cell r="AO15" t="str">
            <v/>
          </cell>
          <cell r="AP15">
            <v>0</v>
          </cell>
          <cell r="AR15" t="str">
            <v/>
          </cell>
          <cell r="AS15">
            <v>0</v>
          </cell>
          <cell r="AU15" t="str">
            <v/>
          </cell>
          <cell r="AV15">
            <v>0</v>
          </cell>
          <cell r="AX15" t="str">
            <v/>
          </cell>
          <cell r="AY15" t="str">
            <v/>
          </cell>
          <cell r="AZ15">
            <v>0</v>
          </cell>
          <cell r="BB15" t="str">
            <v/>
          </cell>
          <cell r="BC15">
            <v>0</v>
          </cell>
          <cell r="BE15" t="str">
            <v/>
          </cell>
          <cell r="BF15">
            <v>0</v>
          </cell>
          <cell r="BH15" t="str">
            <v/>
          </cell>
          <cell r="BI15">
            <v>0</v>
          </cell>
          <cell r="BK15" t="str">
            <v/>
          </cell>
          <cell r="BL15">
            <v>0</v>
          </cell>
          <cell r="BN15" t="str">
            <v/>
          </cell>
          <cell r="BO15">
            <v>0</v>
          </cell>
          <cell r="BQ15" t="str">
            <v/>
          </cell>
          <cell r="BR15">
            <v>0</v>
          </cell>
          <cell r="BT15" t="str">
            <v/>
          </cell>
          <cell r="BU15">
            <v>0</v>
          </cell>
          <cell r="BW15">
            <v>0</v>
          </cell>
          <cell r="BX15" t="str">
            <v/>
          </cell>
          <cell r="BY15">
            <v>0</v>
          </cell>
          <cell r="BZ15">
            <v>0</v>
          </cell>
          <cell r="CB15" t="str">
            <v/>
          </cell>
          <cell r="CC15">
            <v>0</v>
          </cell>
          <cell r="CE15" t="str">
            <v/>
          </cell>
          <cell r="CF15" t="str">
            <v/>
          </cell>
          <cell r="CG15">
            <v>0</v>
          </cell>
          <cell r="CI15" t="str">
            <v/>
          </cell>
          <cell r="CJ15">
            <v>0</v>
          </cell>
          <cell r="CL15" t="str">
            <v/>
          </cell>
          <cell r="CM15" t="str">
            <v/>
          </cell>
          <cell r="CN15">
            <v>0</v>
          </cell>
          <cell r="CP15" t="str">
            <v/>
          </cell>
          <cell r="CQ15" t="str">
            <v/>
          </cell>
          <cell r="CR15">
            <v>0</v>
          </cell>
          <cell r="CT15" t="str">
            <v/>
          </cell>
        </row>
        <row r="16">
          <cell r="B16">
            <v>10</v>
          </cell>
          <cell r="C16">
            <v>0</v>
          </cell>
          <cell r="E16" t="str">
            <v/>
          </cell>
          <cell r="F16">
            <v>0</v>
          </cell>
          <cell r="H16" t="str">
            <v/>
          </cell>
          <cell r="I16">
            <v>0</v>
          </cell>
          <cell r="K16" t="str">
            <v/>
          </cell>
          <cell r="L16">
            <v>0</v>
          </cell>
          <cell r="N16" t="str">
            <v/>
          </cell>
          <cell r="O16">
            <v>0</v>
          </cell>
          <cell r="Q16" t="str">
            <v/>
          </cell>
          <cell r="R16" t="str">
            <v/>
          </cell>
          <cell r="S16">
            <v>0</v>
          </cell>
          <cell r="U16" t="str">
            <v/>
          </cell>
          <cell r="V16">
            <v>0</v>
          </cell>
          <cell r="X16" t="str">
            <v/>
          </cell>
          <cell r="Y16">
            <v>0</v>
          </cell>
          <cell r="AA16" t="str">
            <v/>
          </cell>
          <cell r="AB16" t="str">
            <v/>
          </cell>
          <cell r="AC16">
            <v>0</v>
          </cell>
          <cell r="AE16" t="str">
            <v/>
          </cell>
          <cell r="AF16">
            <v>0</v>
          </cell>
          <cell r="AH16" t="str">
            <v/>
          </cell>
          <cell r="AI16">
            <v>0</v>
          </cell>
          <cell r="AK16" t="str">
            <v/>
          </cell>
          <cell r="AL16" t="str">
            <v/>
          </cell>
          <cell r="AM16">
            <v>0</v>
          </cell>
          <cell r="AO16" t="str">
            <v/>
          </cell>
          <cell r="AP16">
            <v>0</v>
          </cell>
          <cell r="AR16" t="str">
            <v/>
          </cell>
          <cell r="AS16">
            <v>0</v>
          </cell>
          <cell r="AU16" t="str">
            <v/>
          </cell>
          <cell r="AV16">
            <v>0</v>
          </cell>
          <cell r="AX16" t="str">
            <v/>
          </cell>
          <cell r="AY16" t="str">
            <v/>
          </cell>
          <cell r="AZ16">
            <v>0</v>
          </cell>
          <cell r="BB16" t="str">
            <v/>
          </cell>
          <cell r="BC16">
            <v>0</v>
          </cell>
          <cell r="BE16" t="str">
            <v/>
          </cell>
          <cell r="BF16">
            <v>0</v>
          </cell>
          <cell r="BH16" t="str">
            <v/>
          </cell>
          <cell r="BI16">
            <v>0</v>
          </cell>
          <cell r="BK16" t="str">
            <v/>
          </cell>
          <cell r="BL16">
            <v>0</v>
          </cell>
          <cell r="BN16" t="str">
            <v/>
          </cell>
          <cell r="BO16">
            <v>0</v>
          </cell>
          <cell r="BQ16" t="str">
            <v/>
          </cell>
          <cell r="BR16">
            <v>0</v>
          </cell>
          <cell r="BT16" t="str">
            <v/>
          </cell>
          <cell r="BU16">
            <v>0</v>
          </cell>
          <cell r="BW16">
            <v>0</v>
          </cell>
          <cell r="BX16" t="str">
            <v/>
          </cell>
          <cell r="BY16">
            <v>0</v>
          </cell>
          <cell r="BZ16">
            <v>0</v>
          </cell>
          <cell r="CB16" t="str">
            <v/>
          </cell>
          <cell r="CC16">
            <v>0</v>
          </cell>
          <cell r="CE16" t="str">
            <v/>
          </cell>
          <cell r="CF16" t="str">
            <v/>
          </cell>
          <cell r="CG16">
            <v>0</v>
          </cell>
          <cell r="CI16" t="str">
            <v/>
          </cell>
          <cell r="CJ16">
            <v>0</v>
          </cell>
          <cell r="CL16" t="str">
            <v/>
          </cell>
          <cell r="CM16" t="str">
            <v/>
          </cell>
          <cell r="CN16">
            <v>0</v>
          </cell>
          <cell r="CP16" t="str">
            <v/>
          </cell>
          <cell r="CQ16" t="str">
            <v/>
          </cell>
          <cell r="CR16">
            <v>0</v>
          </cell>
          <cell r="CT16" t="str">
            <v/>
          </cell>
        </row>
        <row r="17">
          <cell r="B17">
            <v>11</v>
          </cell>
          <cell r="C17">
            <v>0</v>
          </cell>
          <cell r="E17" t="str">
            <v/>
          </cell>
          <cell r="F17">
            <v>0</v>
          </cell>
          <cell r="H17" t="str">
            <v/>
          </cell>
          <cell r="I17">
            <v>0</v>
          </cell>
          <cell r="K17" t="str">
            <v/>
          </cell>
          <cell r="L17">
            <v>0</v>
          </cell>
          <cell r="N17" t="str">
            <v/>
          </cell>
          <cell r="O17">
            <v>0</v>
          </cell>
          <cell r="Q17" t="str">
            <v/>
          </cell>
          <cell r="R17" t="str">
            <v/>
          </cell>
          <cell r="S17">
            <v>0</v>
          </cell>
          <cell r="U17" t="str">
            <v/>
          </cell>
          <cell r="V17">
            <v>0</v>
          </cell>
          <cell r="X17" t="str">
            <v/>
          </cell>
          <cell r="Y17">
            <v>0</v>
          </cell>
          <cell r="AA17" t="str">
            <v/>
          </cell>
          <cell r="AB17" t="str">
            <v/>
          </cell>
          <cell r="AC17">
            <v>0</v>
          </cell>
          <cell r="AE17" t="str">
            <v/>
          </cell>
          <cell r="AF17">
            <v>0</v>
          </cell>
          <cell r="AH17" t="str">
            <v/>
          </cell>
          <cell r="AI17">
            <v>0</v>
          </cell>
          <cell r="AK17" t="str">
            <v/>
          </cell>
          <cell r="AL17" t="str">
            <v/>
          </cell>
          <cell r="AM17">
            <v>0</v>
          </cell>
          <cell r="AO17" t="str">
            <v/>
          </cell>
          <cell r="AP17">
            <v>0</v>
          </cell>
          <cell r="AR17" t="str">
            <v/>
          </cell>
          <cell r="AS17">
            <v>0</v>
          </cell>
          <cell r="AU17" t="str">
            <v/>
          </cell>
          <cell r="AV17">
            <v>0</v>
          </cell>
          <cell r="AX17" t="str">
            <v/>
          </cell>
          <cell r="AY17" t="str">
            <v/>
          </cell>
          <cell r="AZ17">
            <v>0</v>
          </cell>
          <cell r="BB17" t="str">
            <v/>
          </cell>
          <cell r="BC17">
            <v>0</v>
          </cell>
          <cell r="BE17" t="str">
            <v/>
          </cell>
          <cell r="BF17">
            <v>0</v>
          </cell>
          <cell r="BH17" t="str">
            <v/>
          </cell>
          <cell r="BI17">
            <v>0</v>
          </cell>
          <cell r="BK17" t="str">
            <v/>
          </cell>
          <cell r="BL17">
            <v>0</v>
          </cell>
          <cell r="BN17" t="str">
            <v/>
          </cell>
          <cell r="BO17">
            <v>0</v>
          </cell>
          <cell r="BQ17" t="str">
            <v/>
          </cell>
          <cell r="BR17">
            <v>0</v>
          </cell>
          <cell r="BT17" t="str">
            <v/>
          </cell>
          <cell r="BU17">
            <v>0</v>
          </cell>
          <cell r="BW17">
            <v>0</v>
          </cell>
          <cell r="BX17" t="str">
            <v/>
          </cell>
          <cell r="BY17">
            <v>0</v>
          </cell>
          <cell r="BZ17">
            <v>0</v>
          </cell>
          <cell r="CB17" t="str">
            <v/>
          </cell>
          <cell r="CC17">
            <v>0</v>
          </cell>
          <cell r="CE17" t="str">
            <v/>
          </cell>
          <cell r="CF17" t="str">
            <v/>
          </cell>
          <cell r="CG17">
            <v>0</v>
          </cell>
          <cell r="CI17" t="str">
            <v/>
          </cell>
          <cell r="CJ17">
            <v>0</v>
          </cell>
          <cell r="CL17" t="str">
            <v/>
          </cell>
          <cell r="CM17" t="str">
            <v/>
          </cell>
          <cell r="CN17">
            <v>0</v>
          </cell>
          <cell r="CP17" t="str">
            <v/>
          </cell>
          <cell r="CQ17" t="str">
            <v/>
          </cell>
          <cell r="CR17">
            <v>0</v>
          </cell>
          <cell r="CT17" t="str">
            <v/>
          </cell>
        </row>
        <row r="18">
          <cell r="B18">
            <v>12</v>
          </cell>
          <cell r="C18">
            <v>0</v>
          </cell>
          <cell r="E18" t="str">
            <v/>
          </cell>
          <cell r="F18">
            <v>0</v>
          </cell>
          <cell r="H18" t="str">
            <v/>
          </cell>
          <cell r="I18">
            <v>0</v>
          </cell>
          <cell r="K18" t="str">
            <v/>
          </cell>
          <cell r="L18">
            <v>0</v>
          </cell>
          <cell r="N18" t="str">
            <v/>
          </cell>
          <cell r="O18">
            <v>0</v>
          </cell>
          <cell r="Q18" t="str">
            <v/>
          </cell>
          <cell r="R18" t="str">
            <v/>
          </cell>
          <cell r="S18">
            <v>0</v>
          </cell>
          <cell r="U18" t="str">
            <v/>
          </cell>
          <cell r="V18">
            <v>0</v>
          </cell>
          <cell r="X18" t="str">
            <v/>
          </cell>
          <cell r="Y18">
            <v>0</v>
          </cell>
          <cell r="AA18" t="str">
            <v/>
          </cell>
          <cell r="AB18" t="str">
            <v/>
          </cell>
          <cell r="AC18">
            <v>0</v>
          </cell>
          <cell r="AE18" t="str">
            <v/>
          </cell>
          <cell r="AF18">
            <v>0</v>
          </cell>
          <cell r="AH18" t="str">
            <v/>
          </cell>
          <cell r="AI18">
            <v>0</v>
          </cell>
          <cell r="AK18" t="str">
            <v/>
          </cell>
          <cell r="AL18" t="str">
            <v/>
          </cell>
          <cell r="AM18">
            <v>0</v>
          </cell>
          <cell r="AO18" t="str">
            <v/>
          </cell>
          <cell r="AP18">
            <v>0</v>
          </cell>
          <cell r="AR18" t="str">
            <v/>
          </cell>
          <cell r="AS18">
            <v>0</v>
          </cell>
          <cell r="AU18" t="str">
            <v/>
          </cell>
          <cell r="AV18">
            <v>0</v>
          </cell>
          <cell r="AX18" t="str">
            <v/>
          </cell>
          <cell r="AY18" t="str">
            <v/>
          </cell>
          <cell r="AZ18">
            <v>0</v>
          </cell>
          <cell r="BB18" t="str">
            <v/>
          </cell>
          <cell r="BC18">
            <v>0</v>
          </cell>
          <cell r="BE18" t="str">
            <v/>
          </cell>
          <cell r="BF18">
            <v>0</v>
          </cell>
          <cell r="BH18" t="str">
            <v/>
          </cell>
          <cell r="BI18">
            <v>0</v>
          </cell>
          <cell r="BK18" t="str">
            <v/>
          </cell>
          <cell r="BL18">
            <v>0</v>
          </cell>
          <cell r="BN18" t="str">
            <v/>
          </cell>
          <cell r="BO18">
            <v>0</v>
          </cell>
          <cell r="BQ18" t="str">
            <v/>
          </cell>
          <cell r="BR18">
            <v>0</v>
          </cell>
          <cell r="BT18" t="str">
            <v/>
          </cell>
          <cell r="BU18">
            <v>0</v>
          </cell>
          <cell r="BW18">
            <v>0</v>
          </cell>
          <cell r="BX18" t="str">
            <v/>
          </cell>
          <cell r="BY18">
            <v>0</v>
          </cell>
          <cell r="BZ18">
            <v>0</v>
          </cell>
          <cell r="CB18" t="str">
            <v/>
          </cell>
          <cell r="CC18">
            <v>0</v>
          </cell>
          <cell r="CE18" t="str">
            <v/>
          </cell>
          <cell r="CF18" t="str">
            <v/>
          </cell>
          <cell r="CG18">
            <v>0</v>
          </cell>
          <cell r="CI18" t="str">
            <v/>
          </cell>
          <cell r="CJ18">
            <v>0</v>
          </cell>
          <cell r="CL18" t="str">
            <v/>
          </cell>
          <cell r="CM18" t="str">
            <v/>
          </cell>
          <cell r="CN18">
            <v>0</v>
          </cell>
          <cell r="CP18" t="str">
            <v/>
          </cell>
          <cell r="CQ18" t="str">
            <v/>
          </cell>
          <cell r="CR18">
            <v>0</v>
          </cell>
          <cell r="CT18" t="str">
            <v/>
          </cell>
        </row>
        <row r="19">
          <cell r="B19">
            <v>13</v>
          </cell>
          <cell r="E19">
            <v>644376</v>
          </cell>
          <cell r="H19">
            <v>281916</v>
          </cell>
          <cell r="K19">
            <v>147188</v>
          </cell>
          <cell r="N19">
            <v>70618</v>
          </cell>
          <cell r="Q19">
            <v>22344</v>
          </cell>
          <cell r="R19">
            <v>686142</v>
          </cell>
          <cell r="U19">
            <v>57960</v>
          </cell>
          <cell r="X19">
            <v>32696</v>
          </cell>
          <cell r="AA19">
            <v>2975</v>
          </cell>
          <cell r="AB19">
            <v>28239</v>
          </cell>
          <cell r="AE19">
            <v>11966</v>
          </cell>
          <cell r="AH19">
            <v>3303</v>
          </cell>
          <cell r="AK19">
            <v>6931</v>
          </cell>
          <cell r="AL19">
            <v>10234</v>
          </cell>
          <cell r="AO19">
            <v>597.00000000000273</v>
          </cell>
          <cell r="AR19">
            <v>2206</v>
          </cell>
          <cell r="AU19">
            <v>2000</v>
          </cell>
          <cell r="AX19">
            <v>0</v>
          </cell>
          <cell r="AY19">
            <v>2000</v>
          </cell>
          <cell r="BB19">
            <v>0</v>
          </cell>
          <cell r="BE19">
            <v>0</v>
          </cell>
          <cell r="BH19">
            <v>0</v>
          </cell>
          <cell r="BK19">
            <v>0</v>
          </cell>
          <cell r="BN19">
            <v>219</v>
          </cell>
          <cell r="BQ19">
            <v>3293</v>
          </cell>
          <cell r="BT19">
            <v>4000</v>
          </cell>
          <cell r="BW19">
            <v>0</v>
          </cell>
          <cell r="BX19">
            <v>4000</v>
          </cell>
          <cell r="CB19">
            <v>2514</v>
          </cell>
          <cell r="CE19">
            <v>1425</v>
          </cell>
          <cell r="CF19">
            <v>4957</v>
          </cell>
          <cell r="CI19">
            <v>0</v>
          </cell>
          <cell r="CL19">
            <v>69888</v>
          </cell>
          <cell r="CM19">
            <v>70368.000000000116</v>
          </cell>
          <cell r="CP19">
            <v>390</v>
          </cell>
          <cell r="CQ19">
            <v>69978.000000000116</v>
          </cell>
          <cell r="CS19">
            <v>16198</v>
          </cell>
          <cell r="CT19">
            <v>484.83600000000001</v>
          </cell>
        </row>
      </sheetData>
      <sheetData sheetId="1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  <cell r="N6">
            <v>13</v>
          </cell>
          <cell r="O6">
            <v>14</v>
          </cell>
          <cell r="P6">
            <v>15</v>
          </cell>
          <cell r="Q6">
            <v>16</v>
          </cell>
          <cell r="R6">
            <v>17</v>
          </cell>
          <cell r="S6">
            <v>18</v>
          </cell>
          <cell r="T6">
            <v>19</v>
          </cell>
          <cell r="U6">
            <v>20</v>
          </cell>
          <cell r="V6">
            <v>21</v>
          </cell>
          <cell r="W6">
            <v>22</v>
          </cell>
          <cell r="X6">
            <v>23</v>
          </cell>
          <cell r="Y6">
            <v>24</v>
          </cell>
        </row>
        <row r="7">
          <cell r="B7">
            <v>1</v>
          </cell>
          <cell r="C7">
            <v>1550</v>
          </cell>
          <cell r="D7">
            <v>85250</v>
          </cell>
          <cell r="E7">
            <v>537.6</v>
          </cell>
          <cell r="F7">
            <v>540</v>
          </cell>
          <cell r="H7" t="str">
            <v/>
          </cell>
          <cell r="I7">
            <v>26327</v>
          </cell>
          <cell r="J7">
            <v>17662</v>
          </cell>
          <cell r="K7">
            <v>4400</v>
          </cell>
          <cell r="L7">
            <v>6903</v>
          </cell>
          <cell r="M7">
            <v>30036</v>
          </cell>
          <cell r="N7">
            <v>62796</v>
          </cell>
          <cell r="O7">
            <v>71167</v>
          </cell>
          <cell r="P7">
            <v>100452</v>
          </cell>
          <cell r="Q7">
            <v>19761</v>
          </cell>
          <cell r="R7">
            <v>19761</v>
          </cell>
          <cell r="S7">
            <v>0</v>
          </cell>
          <cell r="T7">
            <v>130488</v>
          </cell>
          <cell r="U7">
            <v>36348</v>
          </cell>
          <cell r="V7">
            <v>32713</v>
          </cell>
          <cell r="W7">
            <v>16056</v>
          </cell>
          <cell r="X7">
            <v>15574</v>
          </cell>
          <cell r="Y7">
            <v>178066</v>
          </cell>
        </row>
        <row r="8">
          <cell r="B8">
            <v>2</v>
          </cell>
          <cell r="C8">
            <v>1402</v>
          </cell>
          <cell r="D8">
            <v>102346</v>
          </cell>
          <cell r="E8">
            <v>512</v>
          </cell>
          <cell r="F8">
            <v>510</v>
          </cell>
          <cell r="H8" t="str">
            <v/>
          </cell>
          <cell r="I8">
            <v>54487</v>
          </cell>
          <cell r="J8">
            <v>17106</v>
          </cell>
          <cell r="K8">
            <v>6903</v>
          </cell>
          <cell r="L8">
            <v>9386</v>
          </cell>
          <cell r="M8">
            <v>29796</v>
          </cell>
          <cell r="N8">
            <v>71167</v>
          </cell>
          <cell r="O8">
            <v>78978</v>
          </cell>
          <cell r="P8">
            <v>93732</v>
          </cell>
          <cell r="Q8">
            <v>19761</v>
          </cell>
          <cell r="R8">
            <v>19761</v>
          </cell>
          <cell r="S8">
            <v>0</v>
          </cell>
          <cell r="T8">
            <v>123528</v>
          </cell>
          <cell r="U8">
            <v>27854.333333333336</v>
          </cell>
          <cell r="V8">
            <v>25069</v>
          </cell>
          <cell r="W8">
            <v>15940.333333333334</v>
          </cell>
          <cell r="X8">
            <v>15462</v>
          </cell>
          <cell r="Y8">
            <v>214980</v>
          </cell>
        </row>
        <row r="9">
          <cell r="B9">
            <v>3</v>
          </cell>
          <cell r="C9">
            <v>1380</v>
          </cell>
          <cell r="D9">
            <v>82800</v>
          </cell>
          <cell r="E9">
            <v>448</v>
          </cell>
          <cell r="F9">
            <v>450</v>
          </cell>
          <cell r="H9" t="str">
            <v/>
          </cell>
          <cell r="I9">
            <v>29891</v>
          </cell>
          <cell r="J9">
            <v>18898</v>
          </cell>
          <cell r="K9">
            <v>9386</v>
          </cell>
          <cell r="L9">
            <v>13291</v>
          </cell>
          <cell r="M9">
            <v>46860</v>
          </cell>
          <cell r="N9">
            <v>78978</v>
          </cell>
          <cell r="O9">
            <v>85696</v>
          </cell>
          <cell r="P9">
            <v>80616</v>
          </cell>
          <cell r="Q9">
            <v>19761</v>
          </cell>
          <cell r="R9">
            <v>19761</v>
          </cell>
          <cell r="S9">
            <v>0</v>
          </cell>
          <cell r="T9">
            <v>127476</v>
          </cell>
          <cell r="U9">
            <v>29556.333333333336</v>
          </cell>
          <cell r="V9">
            <v>26601</v>
          </cell>
          <cell r="W9">
            <v>17332.333333333336</v>
          </cell>
          <cell r="X9">
            <v>16812</v>
          </cell>
          <cell r="Y9">
            <v>175452</v>
          </cell>
        </row>
        <row r="10">
          <cell r="B10">
            <v>4</v>
          </cell>
          <cell r="D10">
            <v>0</v>
          </cell>
          <cell r="E10">
            <v>384</v>
          </cell>
          <cell r="F10">
            <v>380</v>
          </cell>
          <cell r="I10">
            <v>36483</v>
          </cell>
          <cell r="J10">
            <v>16952</v>
          </cell>
          <cell r="K10">
            <v>13291</v>
          </cell>
          <cell r="L10">
            <v>16215</v>
          </cell>
          <cell r="M10">
            <v>35088</v>
          </cell>
          <cell r="N10">
            <v>85696</v>
          </cell>
          <cell r="O10">
            <v>92633</v>
          </cell>
          <cell r="P10">
            <v>83244</v>
          </cell>
          <cell r="Q10">
            <v>19761</v>
          </cell>
          <cell r="R10">
            <v>19761</v>
          </cell>
          <cell r="S10">
            <v>0</v>
          </cell>
          <cell r="T10">
            <v>118332</v>
          </cell>
          <cell r="U10">
            <v>26671.05</v>
          </cell>
          <cell r="V10">
            <v>24004</v>
          </cell>
          <cell r="W10">
            <v>17053.75</v>
          </cell>
          <cell r="X10">
            <v>16542</v>
          </cell>
          <cell r="Y10">
            <v>94361</v>
          </cell>
        </row>
        <row r="11">
          <cell r="B11">
            <v>5</v>
          </cell>
          <cell r="D11" t="str">
            <v/>
          </cell>
          <cell r="E11">
            <v>320</v>
          </cell>
          <cell r="F11">
            <v>320</v>
          </cell>
          <cell r="I11" t="str">
            <v/>
          </cell>
          <cell r="J11" t="str">
            <v/>
          </cell>
          <cell r="K11">
            <v>16215</v>
          </cell>
          <cell r="M11" t="str">
            <v/>
          </cell>
          <cell r="N11">
            <v>92633</v>
          </cell>
          <cell r="P11" t="str">
            <v/>
          </cell>
          <cell r="Q11">
            <v>19761</v>
          </cell>
          <cell r="R11">
            <v>19761</v>
          </cell>
          <cell r="S11">
            <v>0</v>
          </cell>
          <cell r="T11" t="str">
            <v/>
          </cell>
          <cell r="V11" t="str">
            <v/>
          </cell>
          <cell r="X11" t="str">
            <v/>
          </cell>
          <cell r="Y11" t="str">
            <v/>
          </cell>
        </row>
        <row r="12">
          <cell r="B12">
            <v>6</v>
          </cell>
          <cell r="E12">
            <v>288</v>
          </cell>
          <cell r="F12">
            <v>290</v>
          </cell>
          <cell r="I12" t="str">
            <v/>
          </cell>
          <cell r="J12" t="str">
            <v/>
          </cell>
          <cell r="K12">
            <v>0</v>
          </cell>
          <cell r="M12" t="str">
            <v/>
          </cell>
          <cell r="N12">
            <v>0</v>
          </cell>
          <cell r="P12" t="str">
            <v/>
          </cell>
          <cell r="Q12">
            <v>19761</v>
          </cell>
          <cell r="R12">
            <v>19761</v>
          </cell>
          <cell r="S12">
            <v>0</v>
          </cell>
          <cell r="T12" t="str">
            <v/>
          </cell>
          <cell r="V12" t="str">
            <v/>
          </cell>
          <cell r="X12" t="str">
            <v/>
          </cell>
          <cell r="Y12" t="str">
            <v/>
          </cell>
        </row>
        <row r="13">
          <cell r="B13">
            <v>7</v>
          </cell>
          <cell r="D13" t="str">
            <v/>
          </cell>
          <cell r="E13">
            <v>288</v>
          </cell>
          <cell r="F13">
            <v>290</v>
          </cell>
          <cell r="I13" t="str">
            <v/>
          </cell>
          <cell r="J13" t="str">
            <v/>
          </cell>
          <cell r="K13">
            <v>0</v>
          </cell>
          <cell r="M13" t="str">
            <v/>
          </cell>
          <cell r="N13">
            <v>0</v>
          </cell>
          <cell r="P13" t="str">
            <v/>
          </cell>
          <cell r="Q13">
            <v>19761</v>
          </cell>
          <cell r="R13">
            <v>19761</v>
          </cell>
          <cell r="S13">
            <v>0</v>
          </cell>
          <cell r="T13" t="str">
            <v/>
          </cell>
          <cell r="V13" t="str">
            <v/>
          </cell>
          <cell r="X13" t="str">
            <v/>
          </cell>
          <cell r="Y13" t="str">
            <v/>
          </cell>
        </row>
        <row r="14">
          <cell r="B14">
            <v>8</v>
          </cell>
          <cell r="D14" t="str">
            <v/>
          </cell>
          <cell r="E14">
            <v>288</v>
          </cell>
          <cell r="F14">
            <v>290</v>
          </cell>
          <cell r="I14" t="str">
            <v/>
          </cell>
          <cell r="J14" t="str">
            <v/>
          </cell>
          <cell r="K14">
            <v>0</v>
          </cell>
          <cell r="M14" t="str">
            <v/>
          </cell>
          <cell r="N14">
            <v>0</v>
          </cell>
          <cell r="P14" t="str">
            <v/>
          </cell>
          <cell r="Q14">
            <v>19761</v>
          </cell>
          <cell r="R14">
            <v>19761</v>
          </cell>
          <cell r="S14">
            <v>0</v>
          </cell>
          <cell r="T14" t="str">
            <v/>
          </cell>
          <cell r="V14" t="str">
            <v/>
          </cell>
          <cell r="X14" t="str">
            <v/>
          </cell>
          <cell r="Y14" t="str">
            <v/>
          </cell>
        </row>
        <row r="15">
          <cell r="B15">
            <v>9</v>
          </cell>
          <cell r="D15" t="str">
            <v/>
          </cell>
          <cell r="E15">
            <v>320</v>
          </cell>
          <cell r="F15">
            <v>320</v>
          </cell>
          <cell r="I15" t="str">
            <v/>
          </cell>
          <cell r="J15" t="str">
            <v/>
          </cell>
          <cell r="K15">
            <v>0</v>
          </cell>
          <cell r="M15" t="str">
            <v/>
          </cell>
          <cell r="N15">
            <v>0</v>
          </cell>
          <cell r="P15" t="str">
            <v/>
          </cell>
          <cell r="Q15">
            <v>19761</v>
          </cell>
          <cell r="R15">
            <v>19761</v>
          </cell>
          <cell r="S15">
            <v>0</v>
          </cell>
          <cell r="T15" t="str">
            <v/>
          </cell>
          <cell r="V15" t="str">
            <v/>
          </cell>
          <cell r="X15" t="str">
            <v/>
          </cell>
          <cell r="Y15" t="str">
            <v/>
          </cell>
        </row>
        <row r="16">
          <cell r="B16">
            <v>10</v>
          </cell>
          <cell r="D16" t="str">
            <v/>
          </cell>
          <cell r="E16">
            <v>448</v>
          </cell>
          <cell r="F16">
            <v>450</v>
          </cell>
          <cell r="I16" t="str">
            <v/>
          </cell>
          <cell r="J16" t="str">
            <v/>
          </cell>
          <cell r="K16">
            <v>0</v>
          </cell>
          <cell r="M16" t="str">
            <v/>
          </cell>
          <cell r="N16">
            <v>0</v>
          </cell>
          <cell r="P16" t="str">
            <v/>
          </cell>
          <cell r="Q16">
            <v>19761</v>
          </cell>
          <cell r="R16">
            <v>19761</v>
          </cell>
          <cell r="S16">
            <v>0</v>
          </cell>
          <cell r="T16" t="str">
            <v/>
          </cell>
          <cell r="V16" t="str">
            <v/>
          </cell>
          <cell r="X16" t="str">
            <v/>
          </cell>
          <cell r="Y16" t="str">
            <v/>
          </cell>
        </row>
        <row r="17">
          <cell r="B17">
            <v>11</v>
          </cell>
          <cell r="D17" t="str">
            <v/>
          </cell>
          <cell r="E17">
            <v>512</v>
          </cell>
          <cell r="F17">
            <v>510</v>
          </cell>
          <cell r="H17" t="str">
            <v/>
          </cell>
          <cell r="I17" t="str">
            <v/>
          </cell>
          <cell r="J17" t="str">
            <v/>
          </cell>
          <cell r="K17">
            <v>0</v>
          </cell>
          <cell r="M17" t="str">
            <v/>
          </cell>
          <cell r="N17">
            <v>0</v>
          </cell>
          <cell r="P17" t="str">
            <v/>
          </cell>
          <cell r="Q17">
            <v>19761</v>
          </cell>
          <cell r="R17">
            <v>19761</v>
          </cell>
          <cell r="S17">
            <v>0</v>
          </cell>
          <cell r="T17" t="str">
            <v/>
          </cell>
          <cell r="V17" t="str">
            <v/>
          </cell>
          <cell r="X17" t="str">
            <v/>
          </cell>
          <cell r="Y17" t="str">
            <v/>
          </cell>
        </row>
        <row r="18">
          <cell r="B18">
            <v>12</v>
          </cell>
          <cell r="D18" t="str">
            <v/>
          </cell>
          <cell r="E18">
            <v>537.6</v>
          </cell>
          <cell r="F18">
            <v>540</v>
          </cell>
          <cell r="H18" t="str">
            <v/>
          </cell>
          <cell r="I18" t="str">
            <v/>
          </cell>
          <cell r="J18" t="str">
            <v/>
          </cell>
          <cell r="K18">
            <v>0</v>
          </cell>
          <cell r="M18" t="str">
            <v/>
          </cell>
          <cell r="N18">
            <v>0</v>
          </cell>
          <cell r="P18" t="str">
            <v/>
          </cell>
          <cell r="Q18">
            <v>19761</v>
          </cell>
          <cell r="R18">
            <v>19761</v>
          </cell>
          <cell r="S18">
            <v>0</v>
          </cell>
          <cell r="T18" t="str">
            <v/>
          </cell>
          <cell r="V18" t="str">
            <v/>
          </cell>
          <cell r="X18" t="str">
            <v/>
          </cell>
          <cell r="Y18" t="str">
            <v/>
          </cell>
        </row>
        <row r="19">
          <cell r="B19">
            <v>13</v>
          </cell>
          <cell r="D19">
            <v>270396</v>
          </cell>
          <cell r="F19">
            <v>4890</v>
          </cell>
          <cell r="H19">
            <v>0</v>
          </cell>
          <cell r="M19">
            <v>141780</v>
          </cell>
          <cell r="P19">
            <v>358044</v>
          </cell>
          <cell r="S19">
            <v>0</v>
          </cell>
          <cell r="T19">
            <v>499824</v>
          </cell>
          <cell r="U19">
            <v>120429.71666666667</v>
          </cell>
          <cell r="V19">
            <v>108387</v>
          </cell>
          <cell r="W19">
            <v>66382.416666666672</v>
          </cell>
          <cell r="X19">
            <v>64390</v>
          </cell>
          <cell r="Y19">
            <v>662859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"/>
      <sheetName val="СН"/>
      <sheetName val="2006"/>
      <sheetName val="Потр., СН"/>
      <sheetName val="Пок"/>
      <sheetName val="Потребители"/>
      <sheetName val="Блоки"/>
    </sheetNames>
    <sheetDataSet>
      <sheetData sheetId="0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  <cell r="N6">
            <v>13</v>
          </cell>
          <cell r="O6">
            <v>14</v>
          </cell>
          <cell r="P6">
            <v>15</v>
          </cell>
          <cell r="Q6">
            <v>16</v>
          </cell>
          <cell r="R6">
            <v>17</v>
          </cell>
          <cell r="S6">
            <v>18</v>
          </cell>
          <cell r="T6">
            <v>19</v>
          </cell>
          <cell r="U6">
            <v>20</v>
          </cell>
          <cell r="V6">
            <v>21</v>
          </cell>
          <cell r="W6">
            <v>22</v>
          </cell>
          <cell r="X6">
            <v>23</v>
          </cell>
          <cell r="Y6">
            <v>24</v>
          </cell>
          <cell r="Z6">
            <v>25</v>
          </cell>
          <cell r="AA6">
            <v>26</v>
          </cell>
          <cell r="AB6">
            <v>27</v>
          </cell>
          <cell r="AC6">
            <v>28</v>
          </cell>
          <cell r="AD6">
            <v>29</v>
          </cell>
          <cell r="AE6">
            <v>30</v>
          </cell>
          <cell r="AF6">
            <v>31</v>
          </cell>
          <cell r="AG6">
            <v>32</v>
          </cell>
          <cell r="AH6">
            <v>33</v>
          </cell>
          <cell r="AI6">
            <v>34</v>
          </cell>
          <cell r="AJ6">
            <v>35</v>
          </cell>
          <cell r="AK6">
            <v>36</v>
          </cell>
          <cell r="AL6">
            <v>37</v>
          </cell>
          <cell r="AM6">
            <v>38</v>
          </cell>
          <cell r="AN6">
            <v>39</v>
          </cell>
          <cell r="AO6">
            <v>40</v>
          </cell>
          <cell r="AP6">
            <v>41</v>
          </cell>
          <cell r="AQ6">
            <v>42</v>
          </cell>
          <cell r="AR6">
            <v>43</v>
          </cell>
          <cell r="AS6">
            <v>44</v>
          </cell>
          <cell r="AT6">
            <v>45</v>
          </cell>
          <cell r="AU6">
            <v>46</v>
          </cell>
          <cell r="AV6">
            <v>47</v>
          </cell>
          <cell r="AW6">
            <v>48</v>
          </cell>
          <cell r="AX6">
            <v>49</v>
          </cell>
          <cell r="AY6">
            <v>50</v>
          </cell>
          <cell r="AZ6">
            <v>51</v>
          </cell>
          <cell r="BA6">
            <v>52</v>
          </cell>
          <cell r="BB6">
            <v>53</v>
          </cell>
          <cell r="BC6">
            <v>54</v>
          </cell>
          <cell r="BD6">
            <v>55</v>
          </cell>
          <cell r="BE6">
            <v>56</v>
          </cell>
          <cell r="BF6">
            <v>57</v>
          </cell>
          <cell r="BG6">
            <v>58</v>
          </cell>
          <cell r="BH6">
            <v>59</v>
          </cell>
          <cell r="BI6">
            <v>60</v>
          </cell>
          <cell r="BJ6">
            <v>61</v>
          </cell>
          <cell r="BK6">
            <v>62</v>
          </cell>
          <cell r="BL6">
            <v>63</v>
          </cell>
          <cell r="BM6">
            <v>64</v>
          </cell>
          <cell r="BN6">
            <v>65</v>
          </cell>
          <cell r="BO6">
            <v>66</v>
          </cell>
          <cell r="BP6">
            <v>67</v>
          </cell>
          <cell r="BQ6">
            <v>68</v>
          </cell>
          <cell r="BR6">
            <v>69</v>
          </cell>
          <cell r="BS6">
            <v>70</v>
          </cell>
          <cell r="BT6">
            <v>71</v>
          </cell>
          <cell r="BU6">
            <v>72</v>
          </cell>
          <cell r="BV6">
            <v>73</v>
          </cell>
          <cell r="BW6">
            <v>74</v>
          </cell>
          <cell r="BX6">
            <v>75</v>
          </cell>
          <cell r="BY6">
            <v>76</v>
          </cell>
          <cell r="BZ6">
            <v>77</v>
          </cell>
          <cell r="CA6">
            <v>78</v>
          </cell>
          <cell r="CB6">
            <v>79</v>
          </cell>
          <cell r="CC6">
            <v>80</v>
          </cell>
          <cell r="CD6">
            <v>81</v>
          </cell>
          <cell r="CE6">
            <v>82</v>
          </cell>
          <cell r="CF6">
            <v>83</v>
          </cell>
          <cell r="CG6">
            <v>84</v>
          </cell>
          <cell r="CH6">
            <v>85</v>
          </cell>
          <cell r="CI6">
            <v>86</v>
          </cell>
          <cell r="CJ6">
            <v>87</v>
          </cell>
          <cell r="CK6">
            <v>88</v>
          </cell>
          <cell r="CL6">
            <v>89</v>
          </cell>
          <cell r="CM6">
            <v>90</v>
          </cell>
          <cell r="CN6">
            <v>91</v>
          </cell>
          <cell r="CO6">
            <v>92</v>
          </cell>
          <cell r="CP6">
            <v>93</v>
          </cell>
          <cell r="CQ6">
            <v>94</v>
          </cell>
          <cell r="CR6">
            <v>95</v>
          </cell>
          <cell r="CS6">
            <v>96</v>
          </cell>
          <cell r="CT6">
            <v>97</v>
          </cell>
        </row>
        <row r="7">
          <cell r="B7">
            <v>1</v>
          </cell>
          <cell r="C7">
            <v>262295</v>
          </cell>
          <cell r="D7">
            <v>271061</v>
          </cell>
          <cell r="E7">
            <v>210384</v>
          </cell>
          <cell r="F7">
            <v>800033</v>
          </cell>
          <cell r="G7">
            <v>801825</v>
          </cell>
          <cell r="H7">
            <v>64512</v>
          </cell>
          <cell r="I7">
            <v>52503</v>
          </cell>
          <cell r="J7">
            <v>53781</v>
          </cell>
          <cell r="K7">
            <v>26327</v>
          </cell>
          <cell r="L7">
            <v>99428</v>
          </cell>
          <cell r="M7">
            <v>102286</v>
          </cell>
          <cell r="N7">
            <v>17662</v>
          </cell>
          <cell r="O7">
            <v>18740</v>
          </cell>
          <cell r="P7">
            <v>19529</v>
          </cell>
          <cell r="Q7">
            <v>6312</v>
          </cell>
          <cell r="R7">
            <v>224595</v>
          </cell>
          <cell r="S7">
            <v>46615</v>
          </cell>
          <cell r="T7">
            <v>46702</v>
          </cell>
          <cell r="U7">
            <v>15660</v>
          </cell>
          <cell r="V7">
            <v>29543</v>
          </cell>
          <cell r="W7">
            <v>31950</v>
          </cell>
          <cell r="X7">
            <v>9628</v>
          </cell>
          <cell r="Y7">
            <v>21674</v>
          </cell>
          <cell r="Z7">
            <v>22685</v>
          </cell>
          <cell r="AA7">
            <v>1011</v>
          </cell>
          <cell r="AB7">
            <v>7043</v>
          </cell>
          <cell r="AC7">
            <v>79534</v>
          </cell>
          <cell r="AD7">
            <v>83451</v>
          </cell>
          <cell r="AE7">
            <v>3917</v>
          </cell>
          <cell r="AF7">
            <v>36354</v>
          </cell>
          <cell r="AG7">
            <v>37377</v>
          </cell>
          <cell r="AH7">
            <v>1023</v>
          </cell>
          <cell r="AI7">
            <v>68601</v>
          </cell>
          <cell r="AJ7">
            <v>70692</v>
          </cell>
          <cell r="AK7">
            <v>2091</v>
          </cell>
          <cell r="AL7">
            <v>3114</v>
          </cell>
          <cell r="AM7">
            <v>7085.8</v>
          </cell>
          <cell r="AN7">
            <v>7098.9</v>
          </cell>
          <cell r="AO7">
            <v>196.49999999999181</v>
          </cell>
          <cell r="AP7">
            <v>63517</v>
          </cell>
          <cell r="AQ7">
            <v>64035</v>
          </cell>
          <cell r="AR7">
            <v>518</v>
          </cell>
          <cell r="AS7">
            <v>3884</v>
          </cell>
          <cell r="AT7">
            <v>4575.3999999999996</v>
          </cell>
          <cell r="AU7">
            <v>691.39999999999964</v>
          </cell>
          <cell r="AV7">
            <v>6333.5</v>
          </cell>
          <cell r="AW7">
            <v>6333.5</v>
          </cell>
          <cell r="AX7">
            <v>0</v>
          </cell>
          <cell r="AY7">
            <v>691.39999999999964</v>
          </cell>
          <cell r="AZ7">
            <v>456.7</v>
          </cell>
          <cell r="BA7">
            <v>456.7</v>
          </cell>
          <cell r="BB7">
            <v>0</v>
          </cell>
          <cell r="BC7">
            <v>594</v>
          </cell>
          <cell r="BD7">
            <v>594</v>
          </cell>
          <cell r="BE7">
            <v>0</v>
          </cell>
          <cell r="BF7">
            <v>2866.5</v>
          </cell>
          <cell r="BG7">
            <v>2866.5</v>
          </cell>
          <cell r="BH7">
            <v>0</v>
          </cell>
          <cell r="BI7">
            <v>4017.8</v>
          </cell>
          <cell r="BJ7">
            <v>4017.8</v>
          </cell>
          <cell r="BK7">
            <v>0</v>
          </cell>
          <cell r="BL7">
            <v>3547</v>
          </cell>
          <cell r="BM7">
            <v>3547</v>
          </cell>
          <cell r="BN7">
            <v>0</v>
          </cell>
          <cell r="BO7">
            <v>25867</v>
          </cell>
          <cell r="BP7">
            <v>26867</v>
          </cell>
          <cell r="BQ7">
            <v>1000</v>
          </cell>
          <cell r="BR7">
            <v>7238</v>
          </cell>
          <cell r="BS7">
            <v>8238</v>
          </cell>
          <cell r="BT7">
            <v>1000</v>
          </cell>
          <cell r="BW7">
            <v>0</v>
          </cell>
          <cell r="BX7">
            <v>1000</v>
          </cell>
          <cell r="BY7">
            <v>17479.899999999994</v>
          </cell>
          <cell r="BZ7">
            <v>1519</v>
          </cell>
          <cell r="CA7">
            <v>2287</v>
          </cell>
          <cell r="CB7">
            <v>768</v>
          </cell>
          <cell r="CC7">
            <v>4006</v>
          </cell>
          <cell r="CD7">
            <v>4034</v>
          </cell>
          <cell r="CE7">
            <v>420</v>
          </cell>
          <cell r="CF7">
            <v>1458</v>
          </cell>
          <cell r="CG7">
            <v>6244.9</v>
          </cell>
          <cell r="CH7">
            <v>6244.9</v>
          </cell>
          <cell r="CI7">
            <v>0</v>
          </cell>
          <cell r="CJ7">
            <v>68105</v>
          </cell>
          <cell r="CK7">
            <v>70016</v>
          </cell>
          <cell r="CL7">
            <v>15288</v>
          </cell>
          <cell r="CM7">
            <v>15288</v>
          </cell>
          <cell r="CN7">
            <v>48010</v>
          </cell>
          <cell r="CO7">
            <v>48100</v>
          </cell>
          <cell r="CP7">
            <v>90</v>
          </cell>
          <cell r="CQ7">
            <v>15198</v>
          </cell>
          <cell r="CR7">
            <v>3771</v>
          </cell>
          <cell r="CS7">
            <v>3870</v>
          </cell>
          <cell r="CT7">
            <v>108.9</v>
          </cell>
        </row>
        <row r="8">
          <cell r="B8">
            <v>2</v>
          </cell>
          <cell r="C8">
            <v>271061</v>
          </cell>
          <cell r="D8">
            <v>277888</v>
          </cell>
          <cell r="E8">
            <v>163848</v>
          </cell>
          <cell r="F8">
            <v>801825</v>
          </cell>
          <cell r="G8">
            <v>804061</v>
          </cell>
          <cell r="H8">
            <v>80496</v>
          </cell>
          <cell r="I8">
            <v>53781</v>
          </cell>
          <cell r="J8">
            <v>56426</v>
          </cell>
          <cell r="K8">
            <v>54487</v>
          </cell>
          <cell r="L8">
            <v>102286</v>
          </cell>
          <cell r="M8">
            <v>105054</v>
          </cell>
          <cell r="N8">
            <v>17106</v>
          </cell>
          <cell r="O8">
            <v>19529</v>
          </cell>
          <cell r="P8">
            <v>20200</v>
          </cell>
          <cell r="Q8">
            <v>5368</v>
          </cell>
          <cell r="R8">
            <v>167383</v>
          </cell>
          <cell r="S8">
            <v>46702</v>
          </cell>
          <cell r="T8">
            <v>46797</v>
          </cell>
          <cell r="U8">
            <v>17100</v>
          </cell>
          <cell r="V8">
            <v>31950</v>
          </cell>
          <cell r="W8">
            <v>33888</v>
          </cell>
          <cell r="X8">
            <v>7752</v>
          </cell>
          <cell r="Y8">
            <v>22685</v>
          </cell>
          <cell r="Z8">
            <v>23234</v>
          </cell>
          <cell r="AA8">
            <v>549</v>
          </cell>
          <cell r="AB8">
            <v>9897</v>
          </cell>
          <cell r="AC8">
            <v>83451</v>
          </cell>
          <cell r="AD8">
            <v>86698</v>
          </cell>
          <cell r="AE8">
            <v>3247</v>
          </cell>
          <cell r="AF8">
            <v>37377</v>
          </cell>
          <cell r="AG8">
            <v>37963</v>
          </cell>
          <cell r="AH8">
            <v>586</v>
          </cell>
          <cell r="AI8">
            <v>70692</v>
          </cell>
          <cell r="AJ8">
            <v>72289</v>
          </cell>
          <cell r="AK8">
            <v>1597</v>
          </cell>
          <cell r="AL8">
            <v>2183</v>
          </cell>
          <cell r="AM8">
            <v>7098.9</v>
          </cell>
          <cell r="AN8">
            <v>7109</v>
          </cell>
          <cell r="AO8">
            <v>151.50000000000546</v>
          </cell>
          <cell r="AP8">
            <v>64035</v>
          </cell>
          <cell r="AQ8">
            <v>64565</v>
          </cell>
          <cell r="AR8">
            <v>530</v>
          </cell>
          <cell r="AS8">
            <v>4575.3999999999996</v>
          </cell>
          <cell r="AT8">
            <v>4784.3</v>
          </cell>
          <cell r="AU8">
            <v>208.90000000000055</v>
          </cell>
          <cell r="AV8">
            <v>6333.5</v>
          </cell>
          <cell r="AW8">
            <v>6333.5</v>
          </cell>
          <cell r="AX8">
            <v>0</v>
          </cell>
          <cell r="AY8">
            <v>208.90000000000055</v>
          </cell>
          <cell r="AZ8">
            <v>456.7</v>
          </cell>
          <cell r="BA8">
            <v>456.7</v>
          </cell>
          <cell r="BB8">
            <v>0</v>
          </cell>
          <cell r="BC8">
            <v>594</v>
          </cell>
          <cell r="BD8">
            <v>594</v>
          </cell>
          <cell r="BE8">
            <v>0</v>
          </cell>
          <cell r="BF8">
            <v>2866.5</v>
          </cell>
          <cell r="BG8">
            <v>2866.5</v>
          </cell>
          <cell r="BH8">
            <v>0</v>
          </cell>
          <cell r="BI8">
            <v>4017.8</v>
          </cell>
          <cell r="BJ8">
            <v>4017.8</v>
          </cell>
          <cell r="BK8">
            <v>0</v>
          </cell>
          <cell r="BL8">
            <v>3547</v>
          </cell>
          <cell r="BM8">
            <v>3586.9</v>
          </cell>
          <cell r="BN8">
            <v>40</v>
          </cell>
          <cell r="BO8">
            <v>26867</v>
          </cell>
          <cell r="BP8">
            <v>27343</v>
          </cell>
          <cell r="BQ8">
            <v>476</v>
          </cell>
          <cell r="BR8">
            <v>8238</v>
          </cell>
          <cell r="BS8">
            <v>9238</v>
          </cell>
          <cell r="BT8">
            <v>1000</v>
          </cell>
          <cell r="BU8">
            <v>0</v>
          </cell>
          <cell r="BW8">
            <v>0</v>
          </cell>
          <cell r="BX8">
            <v>1000</v>
          </cell>
          <cell r="BY8">
            <v>17733.400000000005</v>
          </cell>
          <cell r="BZ8">
            <v>2287</v>
          </cell>
          <cell r="CA8">
            <v>2935</v>
          </cell>
          <cell r="CB8">
            <v>648</v>
          </cell>
          <cell r="CC8">
            <v>4034</v>
          </cell>
          <cell r="CD8">
            <v>4068</v>
          </cell>
          <cell r="CE8">
            <v>510</v>
          </cell>
          <cell r="CF8">
            <v>1393</v>
          </cell>
          <cell r="CG8">
            <v>6244.9</v>
          </cell>
          <cell r="CH8">
            <v>6244.9</v>
          </cell>
          <cell r="CI8">
            <v>0</v>
          </cell>
          <cell r="CJ8">
            <v>70016</v>
          </cell>
          <cell r="CK8">
            <v>71718</v>
          </cell>
          <cell r="CL8">
            <v>13616</v>
          </cell>
          <cell r="CM8">
            <v>13616</v>
          </cell>
          <cell r="CN8">
            <v>48100</v>
          </cell>
          <cell r="CO8">
            <v>48210</v>
          </cell>
          <cell r="CP8">
            <v>110</v>
          </cell>
          <cell r="CQ8">
            <v>13506</v>
          </cell>
          <cell r="CR8">
            <v>3870</v>
          </cell>
          <cell r="CS8">
            <v>3993</v>
          </cell>
          <cell r="CT8">
            <v>130.995</v>
          </cell>
        </row>
        <row r="9">
          <cell r="B9">
            <v>3</v>
          </cell>
          <cell r="C9">
            <v>277888</v>
          </cell>
          <cell r="D9">
            <v>283579</v>
          </cell>
          <cell r="E9">
            <v>136584</v>
          </cell>
          <cell r="F9">
            <v>804061</v>
          </cell>
          <cell r="G9">
            <v>805978</v>
          </cell>
          <cell r="H9">
            <v>69012</v>
          </cell>
          <cell r="I9">
            <v>56426</v>
          </cell>
          <cell r="J9">
            <v>57877</v>
          </cell>
          <cell r="K9">
            <v>29891</v>
          </cell>
          <cell r="L9">
            <v>105054</v>
          </cell>
          <cell r="M9">
            <v>108112</v>
          </cell>
          <cell r="N9">
            <v>18898</v>
          </cell>
          <cell r="O9">
            <v>20200</v>
          </cell>
          <cell r="P9">
            <v>20925</v>
          </cell>
          <cell r="Q9">
            <v>5800</v>
          </cell>
          <cell r="R9">
            <v>151007</v>
          </cell>
          <cell r="S9">
            <v>46797</v>
          </cell>
          <cell r="T9">
            <v>46874</v>
          </cell>
          <cell r="U9">
            <v>13860</v>
          </cell>
          <cell r="V9">
            <v>33888</v>
          </cell>
          <cell r="W9">
            <v>35905</v>
          </cell>
          <cell r="X9">
            <v>8068</v>
          </cell>
          <cell r="Y9">
            <v>23234</v>
          </cell>
          <cell r="Z9">
            <v>24030</v>
          </cell>
          <cell r="AA9">
            <v>796</v>
          </cell>
          <cell r="AB9">
            <v>6588</v>
          </cell>
          <cell r="AC9">
            <v>86698</v>
          </cell>
          <cell r="AD9">
            <v>89178</v>
          </cell>
          <cell r="AE9">
            <v>2480</v>
          </cell>
          <cell r="AF9">
            <v>37963</v>
          </cell>
          <cell r="AG9">
            <v>38599</v>
          </cell>
          <cell r="AH9">
            <v>636</v>
          </cell>
          <cell r="AI9">
            <v>72289</v>
          </cell>
          <cell r="AJ9">
            <v>73994</v>
          </cell>
          <cell r="AK9">
            <v>1705</v>
          </cell>
          <cell r="AL9">
            <v>2341</v>
          </cell>
          <cell r="AM9">
            <v>7109</v>
          </cell>
          <cell r="AN9">
            <v>7118</v>
          </cell>
          <cell r="AO9">
            <v>135</v>
          </cell>
          <cell r="AP9">
            <v>64565</v>
          </cell>
          <cell r="AQ9">
            <v>65155</v>
          </cell>
          <cell r="AR9">
            <v>590</v>
          </cell>
          <cell r="AS9">
            <v>4784.3</v>
          </cell>
          <cell r="AT9">
            <v>5246.4</v>
          </cell>
          <cell r="AU9">
            <v>462.09999999999945</v>
          </cell>
          <cell r="AV9">
            <v>6333.5</v>
          </cell>
          <cell r="AW9">
            <v>6333.5</v>
          </cell>
          <cell r="AX9">
            <v>0</v>
          </cell>
          <cell r="AY9">
            <v>462.09999999999945</v>
          </cell>
          <cell r="AZ9">
            <v>456.7</v>
          </cell>
          <cell r="BA9">
            <v>456.7</v>
          </cell>
          <cell r="BB9">
            <v>0</v>
          </cell>
          <cell r="BC9">
            <v>594</v>
          </cell>
          <cell r="BD9">
            <v>594</v>
          </cell>
          <cell r="BE9">
            <v>0</v>
          </cell>
          <cell r="BF9">
            <v>2866.5</v>
          </cell>
          <cell r="BG9">
            <v>2866.5</v>
          </cell>
          <cell r="BH9">
            <v>0</v>
          </cell>
          <cell r="BI9">
            <v>4017.8</v>
          </cell>
          <cell r="BJ9">
            <v>4017.8</v>
          </cell>
          <cell r="BK9">
            <v>0</v>
          </cell>
          <cell r="BL9">
            <v>3586.9</v>
          </cell>
          <cell r="BM9">
            <v>3698.1</v>
          </cell>
          <cell r="BN9">
            <v>111</v>
          </cell>
          <cell r="BO9">
            <v>27343</v>
          </cell>
          <cell r="BP9">
            <v>28220</v>
          </cell>
          <cell r="BQ9">
            <v>877</v>
          </cell>
          <cell r="BR9">
            <v>9238</v>
          </cell>
          <cell r="BS9">
            <v>10238</v>
          </cell>
          <cell r="BT9">
            <v>1000</v>
          </cell>
          <cell r="BU9">
            <v>0</v>
          </cell>
          <cell r="BW9">
            <v>0</v>
          </cell>
          <cell r="BX9">
            <v>1000</v>
          </cell>
          <cell r="BY9">
            <v>14584.099999999999</v>
          </cell>
          <cell r="BZ9">
            <v>2935</v>
          </cell>
          <cell r="CA9">
            <v>3407</v>
          </cell>
          <cell r="CB9">
            <v>472</v>
          </cell>
          <cell r="CC9">
            <v>4068</v>
          </cell>
          <cell r="CD9">
            <v>4086</v>
          </cell>
          <cell r="CE9">
            <v>270</v>
          </cell>
          <cell r="CF9">
            <v>984</v>
          </cell>
          <cell r="CG9">
            <v>6244.9</v>
          </cell>
          <cell r="CH9">
            <v>6244.9</v>
          </cell>
          <cell r="CI9">
            <v>0</v>
          </cell>
          <cell r="CJ9">
            <v>71718</v>
          </cell>
          <cell r="CK9">
            <v>74350</v>
          </cell>
          <cell r="CL9">
            <v>21056</v>
          </cell>
          <cell r="CM9">
            <v>21056</v>
          </cell>
          <cell r="CN9">
            <v>48210</v>
          </cell>
          <cell r="CO9">
            <v>48300</v>
          </cell>
          <cell r="CP9">
            <v>90</v>
          </cell>
          <cell r="CQ9">
            <v>20966</v>
          </cell>
          <cell r="CR9">
            <v>3993</v>
          </cell>
          <cell r="CS9">
            <v>4105</v>
          </cell>
          <cell r="CT9">
            <v>116.81599999999999</v>
          </cell>
        </row>
        <row r="10">
          <cell r="B10">
            <v>4</v>
          </cell>
          <cell r="C10">
            <v>283579</v>
          </cell>
          <cell r="D10">
            <v>289144</v>
          </cell>
          <cell r="E10">
            <v>133560</v>
          </cell>
          <cell r="F10">
            <v>805978</v>
          </cell>
          <cell r="G10">
            <v>807864</v>
          </cell>
          <cell r="H10">
            <v>67896</v>
          </cell>
          <cell r="I10">
            <v>57877</v>
          </cell>
          <cell r="J10">
            <v>59648</v>
          </cell>
          <cell r="K10">
            <v>36483</v>
          </cell>
          <cell r="L10">
            <v>108112</v>
          </cell>
          <cell r="M10">
            <v>110855</v>
          </cell>
          <cell r="N10">
            <v>16952</v>
          </cell>
          <cell r="O10">
            <v>20925</v>
          </cell>
          <cell r="P10">
            <v>21533</v>
          </cell>
          <cell r="Q10">
            <v>4864</v>
          </cell>
          <cell r="R10">
            <v>143157</v>
          </cell>
          <cell r="S10">
            <v>46874</v>
          </cell>
          <cell r="T10">
            <v>46937</v>
          </cell>
          <cell r="U10">
            <v>11340</v>
          </cell>
          <cell r="V10">
            <v>35905</v>
          </cell>
          <cell r="W10">
            <v>37717</v>
          </cell>
          <cell r="X10">
            <v>7248</v>
          </cell>
          <cell r="Y10">
            <v>24030</v>
          </cell>
          <cell r="Z10">
            <v>24649</v>
          </cell>
          <cell r="AA10">
            <v>619</v>
          </cell>
          <cell r="AB10">
            <v>4711</v>
          </cell>
          <cell r="AC10">
            <v>89178</v>
          </cell>
          <cell r="AD10">
            <v>91500</v>
          </cell>
          <cell r="AE10">
            <v>2322</v>
          </cell>
          <cell r="AF10">
            <v>38599</v>
          </cell>
          <cell r="AG10">
            <v>39657</v>
          </cell>
          <cell r="AH10">
            <v>1058</v>
          </cell>
          <cell r="AI10">
            <v>73994</v>
          </cell>
          <cell r="AJ10">
            <v>75532</v>
          </cell>
          <cell r="AK10">
            <v>1538</v>
          </cell>
          <cell r="AL10">
            <v>2596</v>
          </cell>
          <cell r="AM10">
            <v>7118</v>
          </cell>
          <cell r="AN10">
            <v>7125.6</v>
          </cell>
          <cell r="AO10">
            <v>114.00000000000546</v>
          </cell>
          <cell r="AP10">
            <v>65155</v>
          </cell>
          <cell r="AQ10">
            <v>65723</v>
          </cell>
          <cell r="AR10">
            <v>568</v>
          </cell>
          <cell r="AS10">
            <v>5246.4</v>
          </cell>
          <cell r="AT10">
            <v>5884</v>
          </cell>
          <cell r="AU10">
            <v>637.60000000000036</v>
          </cell>
          <cell r="AV10">
            <v>6333.5</v>
          </cell>
          <cell r="AW10">
            <v>6333.5</v>
          </cell>
          <cell r="AX10">
            <v>0</v>
          </cell>
          <cell r="AY10">
            <v>637.60000000000036</v>
          </cell>
          <cell r="AZ10">
            <v>456.7</v>
          </cell>
          <cell r="BA10">
            <v>456.7</v>
          </cell>
          <cell r="BB10">
            <v>0</v>
          </cell>
          <cell r="BC10">
            <v>594</v>
          </cell>
          <cell r="BD10">
            <v>594</v>
          </cell>
          <cell r="BE10">
            <v>0</v>
          </cell>
          <cell r="BF10">
            <v>2866.5</v>
          </cell>
          <cell r="BG10">
            <v>2866.5</v>
          </cell>
          <cell r="BH10">
            <v>0</v>
          </cell>
          <cell r="BI10">
            <v>4017.8</v>
          </cell>
          <cell r="BJ10">
            <v>4017.8</v>
          </cell>
          <cell r="BK10">
            <v>0</v>
          </cell>
          <cell r="BL10">
            <v>3698.1</v>
          </cell>
          <cell r="BM10">
            <v>3766.2</v>
          </cell>
          <cell r="BN10">
            <v>68</v>
          </cell>
          <cell r="BO10">
            <v>28220</v>
          </cell>
          <cell r="BP10">
            <v>29160</v>
          </cell>
          <cell r="BQ10">
            <v>940</v>
          </cell>
          <cell r="BR10">
            <v>10238</v>
          </cell>
          <cell r="BS10">
            <v>11238</v>
          </cell>
          <cell r="BT10">
            <v>1000</v>
          </cell>
          <cell r="BU10">
            <v>0</v>
          </cell>
          <cell r="BW10">
            <v>0</v>
          </cell>
          <cell r="BX10">
            <v>1000</v>
          </cell>
          <cell r="BY10">
            <v>12956.600000000006</v>
          </cell>
          <cell r="BZ10">
            <v>3407</v>
          </cell>
          <cell r="CA10">
            <v>4033</v>
          </cell>
          <cell r="CB10">
            <v>626</v>
          </cell>
          <cell r="CC10">
            <v>4086</v>
          </cell>
          <cell r="CD10">
            <v>4101</v>
          </cell>
          <cell r="CE10">
            <v>225</v>
          </cell>
          <cell r="CF10">
            <v>1122</v>
          </cell>
          <cell r="CG10">
            <v>6244.9</v>
          </cell>
          <cell r="CH10">
            <v>6247.3</v>
          </cell>
          <cell r="CI10">
            <v>480.00000000010914</v>
          </cell>
          <cell r="CJ10">
            <v>74350</v>
          </cell>
          <cell r="CK10">
            <v>76841</v>
          </cell>
          <cell r="CL10">
            <v>19928</v>
          </cell>
          <cell r="CM10">
            <v>20408.000000000109</v>
          </cell>
          <cell r="CN10">
            <v>48300</v>
          </cell>
          <cell r="CO10">
            <v>48400</v>
          </cell>
          <cell r="CP10">
            <v>100</v>
          </cell>
          <cell r="CQ10">
            <v>20308.000000000109</v>
          </cell>
          <cell r="CR10">
            <v>4105</v>
          </cell>
          <cell r="CS10">
            <v>4230</v>
          </cell>
          <cell r="CT10">
            <v>128.125</v>
          </cell>
        </row>
        <row r="11">
          <cell r="B11">
            <v>5</v>
          </cell>
          <cell r="C11">
            <v>289144</v>
          </cell>
          <cell r="E11" t="str">
            <v/>
          </cell>
          <cell r="F11">
            <v>807864</v>
          </cell>
          <cell r="H11" t="str">
            <v/>
          </cell>
          <cell r="I11">
            <v>59648</v>
          </cell>
          <cell r="K11" t="str">
            <v/>
          </cell>
          <cell r="L11">
            <v>110855</v>
          </cell>
          <cell r="N11" t="str">
            <v/>
          </cell>
          <cell r="O11">
            <v>21533</v>
          </cell>
          <cell r="Q11" t="str">
            <v/>
          </cell>
          <cell r="R11" t="str">
            <v/>
          </cell>
          <cell r="S11">
            <v>46937</v>
          </cell>
          <cell r="U11" t="str">
            <v/>
          </cell>
          <cell r="V11">
            <v>37717</v>
          </cell>
          <cell r="X11" t="str">
            <v/>
          </cell>
          <cell r="Y11">
            <v>24649</v>
          </cell>
          <cell r="AA11" t="str">
            <v/>
          </cell>
          <cell r="AB11" t="str">
            <v/>
          </cell>
          <cell r="AC11">
            <v>91500</v>
          </cell>
          <cell r="AE11" t="str">
            <v/>
          </cell>
          <cell r="AF11">
            <v>39657</v>
          </cell>
          <cell r="AH11" t="str">
            <v/>
          </cell>
          <cell r="AI11">
            <v>75532</v>
          </cell>
          <cell r="AK11" t="str">
            <v/>
          </cell>
          <cell r="AL11" t="str">
            <v/>
          </cell>
          <cell r="AM11">
            <v>7125.6</v>
          </cell>
          <cell r="AO11" t="str">
            <v/>
          </cell>
          <cell r="AP11">
            <v>65723</v>
          </cell>
          <cell r="AR11" t="str">
            <v/>
          </cell>
          <cell r="AS11">
            <v>5884</v>
          </cell>
          <cell r="AU11" t="str">
            <v/>
          </cell>
          <cell r="AV11">
            <v>6333.5</v>
          </cell>
          <cell r="AX11" t="str">
            <v/>
          </cell>
          <cell r="AY11" t="str">
            <v/>
          </cell>
          <cell r="AZ11">
            <v>456.7</v>
          </cell>
          <cell r="BA11">
            <v>456.7</v>
          </cell>
          <cell r="BB11">
            <v>0</v>
          </cell>
          <cell r="BC11">
            <v>594</v>
          </cell>
          <cell r="BD11">
            <v>594</v>
          </cell>
          <cell r="BE11">
            <v>0</v>
          </cell>
          <cell r="BF11">
            <v>2866.5</v>
          </cell>
          <cell r="BG11">
            <v>2866.5</v>
          </cell>
          <cell r="BH11">
            <v>0</v>
          </cell>
          <cell r="BI11">
            <v>4017.8</v>
          </cell>
          <cell r="BJ11">
            <v>4017.8</v>
          </cell>
          <cell r="BK11">
            <v>0</v>
          </cell>
          <cell r="BL11">
            <v>3766.2</v>
          </cell>
          <cell r="BN11" t="str">
            <v/>
          </cell>
          <cell r="BO11">
            <v>29160</v>
          </cell>
          <cell r="BQ11" t="str">
            <v/>
          </cell>
          <cell r="BR11">
            <v>11238</v>
          </cell>
          <cell r="BT11" t="str">
            <v/>
          </cell>
          <cell r="BU11">
            <v>0</v>
          </cell>
          <cell r="BW11">
            <v>0</v>
          </cell>
          <cell r="BX11" t="str">
            <v/>
          </cell>
          <cell r="BY11">
            <v>0</v>
          </cell>
          <cell r="BZ11">
            <v>4033</v>
          </cell>
          <cell r="CB11" t="str">
            <v/>
          </cell>
          <cell r="CC11">
            <v>4101</v>
          </cell>
          <cell r="CE11" t="str">
            <v/>
          </cell>
          <cell r="CF11" t="str">
            <v/>
          </cell>
          <cell r="CG11">
            <v>6247.3</v>
          </cell>
          <cell r="CH11">
            <v>6244.9</v>
          </cell>
          <cell r="CI11">
            <v>-480.00000000010914</v>
          </cell>
          <cell r="CJ11">
            <v>76841</v>
          </cell>
          <cell r="CL11" t="str">
            <v/>
          </cell>
          <cell r="CM11" t="str">
            <v/>
          </cell>
          <cell r="CN11">
            <v>48400</v>
          </cell>
          <cell r="CP11" t="str">
            <v/>
          </cell>
          <cell r="CQ11" t="str">
            <v/>
          </cell>
          <cell r="CR11">
            <v>4230</v>
          </cell>
          <cell r="CT11" t="str">
            <v/>
          </cell>
        </row>
        <row r="12">
          <cell r="B12">
            <v>6</v>
          </cell>
          <cell r="C12">
            <v>0</v>
          </cell>
          <cell r="E12" t="str">
            <v/>
          </cell>
          <cell r="F12">
            <v>0</v>
          </cell>
          <cell r="H12" t="str">
            <v/>
          </cell>
          <cell r="I12">
            <v>0</v>
          </cell>
          <cell r="K12" t="str">
            <v/>
          </cell>
          <cell r="L12">
            <v>0</v>
          </cell>
          <cell r="N12" t="str">
            <v/>
          </cell>
          <cell r="O12">
            <v>0</v>
          </cell>
          <cell r="Q12" t="str">
            <v/>
          </cell>
          <cell r="R12" t="str">
            <v/>
          </cell>
          <cell r="S12">
            <v>0</v>
          </cell>
          <cell r="U12" t="str">
            <v/>
          </cell>
          <cell r="V12">
            <v>0</v>
          </cell>
          <cell r="X12" t="str">
            <v/>
          </cell>
          <cell r="Y12">
            <v>0</v>
          </cell>
          <cell r="AA12" t="str">
            <v/>
          </cell>
          <cell r="AB12" t="str">
            <v/>
          </cell>
          <cell r="AC12">
            <v>0</v>
          </cell>
          <cell r="AE12" t="str">
            <v/>
          </cell>
          <cell r="AF12">
            <v>0</v>
          </cell>
          <cell r="AH12" t="str">
            <v/>
          </cell>
          <cell r="AI12">
            <v>0</v>
          </cell>
          <cell r="AK12" t="str">
            <v/>
          </cell>
          <cell r="AL12" t="str">
            <v/>
          </cell>
          <cell r="AM12">
            <v>0</v>
          </cell>
          <cell r="AO12" t="str">
            <v/>
          </cell>
          <cell r="AP12">
            <v>0</v>
          </cell>
          <cell r="AR12" t="str">
            <v/>
          </cell>
          <cell r="AS12">
            <v>0</v>
          </cell>
          <cell r="AU12" t="str">
            <v/>
          </cell>
          <cell r="AV12">
            <v>0</v>
          </cell>
          <cell r="AX12" t="str">
            <v/>
          </cell>
          <cell r="AY12" t="str">
            <v/>
          </cell>
          <cell r="AZ12">
            <v>456.7</v>
          </cell>
          <cell r="BB12" t="str">
            <v/>
          </cell>
          <cell r="BC12">
            <v>594</v>
          </cell>
          <cell r="BE12" t="str">
            <v/>
          </cell>
          <cell r="BF12">
            <v>2866.5</v>
          </cell>
          <cell r="BH12" t="str">
            <v/>
          </cell>
          <cell r="BI12">
            <v>4017.8</v>
          </cell>
          <cell r="BK12" t="str">
            <v/>
          </cell>
          <cell r="BL12">
            <v>0</v>
          </cell>
          <cell r="BN12" t="str">
            <v/>
          </cell>
          <cell r="BO12">
            <v>0</v>
          </cell>
          <cell r="BQ12" t="str">
            <v/>
          </cell>
          <cell r="BR12">
            <v>0</v>
          </cell>
          <cell r="BT12" t="str">
            <v/>
          </cell>
          <cell r="BU12">
            <v>0</v>
          </cell>
          <cell r="BW12">
            <v>0</v>
          </cell>
          <cell r="BX12" t="str">
            <v/>
          </cell>
          <cell r="BY12">
            <v>0</v>
          </cell>
          <cell r="BZ12">
            <v>0</v>
          </cell>
          <cell r="CB12" t="str">
            <v/>
          </cell>
          <cell r="CC12">
            <v>0</v>
          </cell>
          <cell r="CE12" t="str">
            <v/>
          </cell>
          <cell r="CF12" t="str">
            <v/>
          </cell>
          <cell r="CG12">
            <v>6244.9</v>
          </cell>
          <cell r="CI12" t="str">
            <v/>
          </cell>
          <cell r="CJ12">
            <v>0</v>
          </cell>
          <cell r="CL12" t="str">
            <v/>
          </cell>
          <cell r="CM12" t="str">
            <v/>
          </cell>
          <cell r="CN12">
            <v>0</v>
          </cell>
          <cell r="CP12" t="str">
            <v/>
          </cell>
          <cell r="CQ12" t="str">
            <v/>
          </cell>
          <cell r="CR12">
            <v>0</v>
          </cell>
          <cell r="CT12" t="str">
            <v/>
          </cell>
        </row>
        <row r="13">
          <cell r="B13">
            <v>7</v>
          </cell>
          <cell r="C13">
            <v>0</v>
          </cell>
          <cell r="E13" t="str">
            <v/>
          </cell>
          <cell r="F13">
            <v>0</v>
          </cell>
          <cell r="H13" t="str">
            <v/>
          </cell>
          <cell r="I13">
            <v>0</v>
          </cell>
          <cell r="K13" t="str">
            <v/>
          </cell>
          <cell r="L13">
            <v>0</v>
          </cell>
          <cell r="N13" t="str">
            <v/>
          </cell>
          <cell r="O13">
            <v>0</v>
          </cell>
          <cell r="Q13" t="str">
            <v/>
          </cell>
          <cell r="R13" t="str">
            <v/>
          </cell>
          <cell r="S13">
            <v>0</v>
          </cell>
          <cell r="U13" t="str">
            <v/>
          </cell>
          <cell r="V13">
            <v>0</v>
          </cell>
          <cell r="X13" t="str">
            <v/>
          </cell>
          <cell r="Y13">
            <v>0</v>
          </cell>
          <cell r="AA13" t="str">
            <v/>
          </cell>
          <cell r="AB13" t="str">
            <v/>
          </cell>
          <cell r="AC13">
            <v>0</v>
          </cell>
          <cell r="AE13" t="str">
            <v/>
          </cell>
          <cell r="AF13">
            <v>0</v>
          </cell>
          <cell r="AH13" t="str">
            <v/>
          </cell>
          <cell r="AI13">
            <v>0</v>
          </cell>
          <cell r="AK13" t="str">
            <v/>
          </cell>
          <cell r="AL13" t="str">
            <v/>
          </cell>
          <cell r="AM13">
            <v>0</v>
          </cell>
          <cell r="AO13" t="str">
            <v/>
          </cell>
          <cell r="AP13">
            <v>0</v>
          </cell>
          <cell r="AR13" t="str">
            <v/>
          </cell>
          <cell r="AS13">
            <v>0</v>
          </cell>
          <cell r="AU13" t="str">
            <v/>
          </cell>
          <cell r="AV13">
            <v>0</v>
          </cell>
          <cell r="AX13" t="str">
            <v/>
          </cell>
          <cell r="AY13" t="str">
            <v/>
          </cell>
          <cell r="AZ13">
            <v>0</v>
          </cell>
          <cell r="BB13" t="str">
            <v/>
          </cell>
          <cell r="BC13">
            <v>0</v>
          </cell>
          <cell r="BE13" t="str">
            <v/>
          </cell>
          <cell r="BF13">
            <v>0</v>
          </cell>
          <cell r="BH13" t="str">
            <v/>
          </cell>
          <cell r="BI13">
            <v>0</v>
          </cell>
          <cell r="BK13" t="str">
            <v/>
          </cell>
          <cell r="BL13">
            <v>0</v>
          </cell>
          <cell r="BN13" t="str">
            <v/>
          </cell>
          <cell r="BO13">
            <v>0</v>
          </cell>
          <cell r="BQ13" t="str">
            <v/>
          </cell>
          <cell r="BR13">
            <v>0</v>
          </cell>
          <cell r="BT13" t="str">
            <v/>
          </cell>
          <cell r="BU13">
            <v>0</v>
          </cell>
          <cell r="BW13">
            <v>0</v>
          </cell>
          <cell r="BX13" t="str">
            <v/>
          </cell>
          <cell r="BY13">
            <v>0</v>
          </cell>
          <cell r="BZ13">
            <v>0</v>
          </cell>
          <cell r="CB13" t="str">
            <v/>
          </cell>
          <cell r="CC13">
            <v>0</v>
          </cell>
          <cell r="CE13" t="str">
            <v/>
          </cell>
          <cell r="CF13" t="str">
            <v/>
          </cell>
          <cell r="CG13">
            <v>0</v>
          </cell>
          <cell r="CI13" t="str">
            <v/>
          </cell>
          <cell r="CJ13">
            <v>0</v>
          </cell>
          <cell r="CL13" t="str">
            <v/>
          </cell>
          <cell r="CM13" t="str">
            <v/>
          </cell>
          <cell r="CN13">
            <v>0</v>
          </cell>
          <cell r="CP13" t="str">
            <v/>
          </cell>
          <cell r="CQ13" t="str">
            <v/>
          </cell>
          <cell r="CR13">
            <v>0</v>
          </cell>
          <cell r="CT13" t="str">
            <v/>
          </cell>
        </row>
        <row r="14">
          <cell r="B14">
            <v>8</v>
          </cell>
          <cell r="C14">
            <v>0</v>
          </cell>
          <cell r="E14" t="str">
            <v/>
          </cell>
          <cell r="F14">
            <v>0</v>
          </cell>
          <cell r="H14" t="str">
            <v/>
          </cell>
          <cell r="I14">
            <v>0</v>
          </cell>
          <cell r="K14" t="str">
            <v/>
          </cell>
          <cell r="L14">
            <v>0</v>
          </cell>
          <cell r="N14" t="str">
            <v/>
          </cell>
          <cell r="O14">
            <v>0</v>
          </cell>
          <cell r="Q14" t="str">
            <v/>
          </cell>
          <cell r="R14" t="str">
            <v/>
          </cell>
          <cell r="S14">
            <v>0</v>
          </cell>
          <cell r="U14" t="str">
            <v/>
          </cell>
          <cell r="V14">
            <v>0</v>
          </cell>
          <cell r="X14" t="str">
            <v/>
          </cell>
          <cell r="Y14">
            <v>0</v>
          </cell>
          <cell r="AA14" t="str">
            <v/>
          </cell>
          <cell r="AB14" t="str">
            <v/>
          </cell>
          <cell r="AC14">
            <v>0</v>
          </cell>
          <cell r="AE14" t="str">
            <v/>
          </cell>
          <cell r="AF14">
            <v>0</v>
          </cell>
          <cell r="AH14" t="str">
            <v/>
          </cell>
          <cell r="AI14">
            <v>0</v>
          </cell>
          <cell r="AK14" t="str">
            <v/>
          </cell>
          <cell r="AL14" t="str">
            <v/>
          </cell>
          <cell r="AM14">
            <v>0</v>
          </cell>
          <cell r="AO14" t="str">
            <v/>
          </cell>
          <cell r="AP14">
            <v>0</v>
          </cell>
          <cell r="AR14" t="str">
            <v/>
          </cell>
          <cell r="AS14">
            <v>0</v>
          </cell>
          <cell r="AU14" t="str">
            <v/>
          </cell>
          <cell r="AV14">
            <v>0</v>
          </cell>
          <cell r="AX14" t="str">
            <v/>
          </cell>
          <cell r="AY14" t="str">
            <v/>
          </cell>
          <cell r="AZ14">
            <v>0</v>
          </cell>
          <cell r="BB14" t="str">
            <v/>
          </cell>
          <cell r="BC14">
            <v>0</v>
          </cell>
          <cell r="BE14" t="str">
            <v/>
          </cell>
          <cell r="BF14">
            <v>0</v>
          </cell>
          <cell r="BH14" t="str">
            <v/>
          </cell>
          <cell r="BI14">
            <v>0</v>
          </cell>
          <cell r="BK14" t="str">
            <v/>
          </cell>
          <cell r="BL14">
            <v>0</v>
          </cell>
          <cell r="BN14" t="str">
            <v/>
          </cell>
          <cell r="BO14">
            <v>0</v>
          </cell>
          <cell r="BQ14" t="str">
            <v/>
          </cell>
          <cell r="BR14">
            <v>0</v>
          </cell>
          <cell r="BT14" t="str">
            <v/>
          </cell>
          <cell r="BU14">
            <v>0</v>
          </cell>
          <cell r="BW14">
            <v>0</v>
          </cell>
          <cell r="BX14" t="str">
            <v/>
          </cell>
          <cell r="BY14">
            <v>0</v>
          </cell>
          <cell r="BZ14">
            <v>0</v>
          </cell>
          <cell r="CB14" t="str">
            <v/>
          </cell>
          <cell r="CC14">
            <v>0</v>
          </cell>
          <cell r="CE14" t="str">
            <v/>
          </cell>
          <cell r="CF14" t="str">
            <v/>
          </cell>
          <cell r="CG14">
            <v>0</v>
          </cell>
          <cell r="CI14" t="str">
            <v/>
          </cell>
          <cell r="CJ14">
            <v>0</v>
          </cell>
          <cell r="CL14" t="str">
            <v/>
          </cell>
          <cell r="CM14" t="str">
            <v/>
          </cell>
          <cell r="CN14">
            <v>0</v>
          </cell>
          <cell r="CP14" t="str">
            <v/>
          </cell>
          <cell r="CQ14" t="str">
            <v/>
          </cell>
          <cell r="CR14">
            <v>0</v>
          </cell>
          <cell r="CT14" t="str">
            <v/>
          </cell>
        </row>
        <row r="15">
          <cell r="B15">
            <v>9</v>
          </cell>
          <cell r="C15">
            <v>0</v>
          </cell>
          <cell r="E15" t="str">
            <v/>
          </cell>
          <cell r="F15">
            <v>0</v>
          </cell>
          <cell r="H15" t="str">
            <v/>
          </cell>
          <cell r="I15">
            <v>0</v>
          </cell>
          <cell r="K15" t="str">
            <v/>
          </cell>
          <cell r="L15">
            <v>0</v>
          </cell>
          <cell r="N15" t="str">
            <v/>
          </cell>
          <cell r="O15">
            <v>0</v>
          </cell>
          <cell r="Q15" t="str">
            <v/>
          </cell>
          <cell r="R15" t="str">
            <v/>
          </cell>
          <cell r="S15">
            <v>0</v>
          </cell>
          <cell r="U15" t="str">
            <v/>
          </cell>
          <cell r="V15">
            <v>0</v>
          </cell>
          <cell r="X15" t="str">
            <v/>
          </cell>
          <cell r="Y15">
            <v>0</v>
          </cell>
          <cell r="AA15" t="str">
            <v/>
          </cell>
          <cell r="AB15" t="str">
            <v/>
          </cell>
          <cell r="AC15">
            <v>0</v>
          </cell>
          <cell r="AE15" t="str">
            <v/>
          </cell>
          <cell r="AF15">
            <v>0</v>
          </cell>
          <cell r="AH15" t="str">
            <v/>
          </cell>
          <cell r="AI15">
            <v>0</v>
          </cell>
          <cell r="AK15" t="str">
            <v/>
          </cell>
          <cell r="AL15" t="str">
            <v/>
          </cell>
          <cell r="AM15">
            <v>0</v>
          </cell>
          <cell r="AO15" t="str">
            <v/>
          </cell>
          <cell r="AP15">
            <v>0</v>
          </cell>
          <cell r="AR15" t="str">
            <v/>
          </cell>
          <cell r="AS15">
            <v>0</v>
          </cell>
          <cell r="AU15" t="str">
            <v/>
          </cell>
          <cell r="AV15">
            <v>0</v>
          </cell>
          <cell r="AX15" t="str">
            <v/>
          </cell>
          <cell r="AY15" t="str">
            <v/>
          </cell>
          <cell r="AZ15">
            <v>0</v>
          </cell>
          <cell r="BB15" t="str">
            <v/>
          </cell>
          <cell r="BC15">
            <v>0</v>
          </cell>
          <cell r="BE15" t="str">
            <v/>
          </cell>
          <cell r="BF15">
            <v>0</v>
          </cell>
          <cell r="BH15" t="str">
            <v/>
          </cell>
          <cell r="BI15">
            <v>0</v>
          </cell>
          <cell r="BK15" t="str">
            <v/>
          </cell>
          <cell r="BL15">
            <v>0</v>
          </cell>
          <cell r="BN15" t="str">
            <v/>
          </cell>
          <cell r="BO15">
            <v>0</v>
          </cell>
          <cell r="BQ15" t="str">
            <v/>
          </cell>
          <cell r="BR15">
            <v>0</v>
          </cell>
          <cell r="BT15" t="str">
            <v/>
          </cell>
          <cell r="BU15">
            <v>0</v>
          </cell>
          <cell r="BW15">
            <v>0</v>
          </cell>
          <cell r="BX15" t="str">
            <v/>
          </cell>
          <cell r="BY15">
            <v>0</v>
          </cell>
          <cell r="BZ15">
            <v>0</v>
          </cell>
          <cell r="CB15" t="str">
            <v/>
          </cell>
          <cell r="CC15">
            <v>0</v>
          </cell>
          <cell r="CE15" t="str">
            <v/>
          </cell>
          <cell r="CF15" t="str">
            <v/>
          </cell>
          <cell r="CG15">
            <v>0</v>
          </cell>
          <cell r="CI15" t="str">
            <v/>
          </cell>
          <cell r="CJ15">
            <v>0</v>
          </cell>
          <cell r="CL15" t="str">
            <v/>
          </cell>
          <cell r="CM15" t="str">
            <v/>
          </cell>
          <cell r="CN15">
            <v>0</v>
          </cell>
          <cell r="CP15" t="str">
            <v/>
          </cell>
          <cell r="CQ15" t="str">
            <v/>
          </cell>
          <cell r="CR15">
            <v>0</v>
          </cell>
          <cell r="CT15" t="str">
            <v/>
          </cell>
        </row>
        <row r="16">
          <cell r="B16">
            <v>10</v>
          </cell>
          <cell r="C16">
            <v>0</v>
          </cell>
          <cell r="E16" t="str">
            <v/>
          </cell>
          <cell r="F16">
            <v>0</v>
          </cell>
          <cell r="H16" t="str">
            <v/>
          </cell>
          <cell r="I16">
            <v>0</v>
          </cell>
          <cell r="K16" t="str">
            <v/>
          </cell>
          <cell r="L16">
            <v>0</v>
          </cell>
          <cell r="N16" t="str">
            <v/>
          </cell>
          <cell r="O16">
            <v>0</v>
          </cell>
          <cell r="Q16" t="str">
            <v/>
          </cell>
          <cell r="R16" t="str">
            <v/>
          </cell>
          <cell r="S16">
            <v>0</v>
          </cell>
          <cell r="U16" t="str">
            <v/>
          </cell>
          <cell r="V16">
            <v>0</v>
          </cell>
          <cell r="X16" t="str">
            <v/>
          </cell>
          <cell r="Y16">
            <v>0</v>
          </cell>
          <cell r="AA16" t="str">
            <v/>
          </cell>
          <cell r="AB16" t="str">
            <v/>
          </cell>
          <cell r="AC16">
            <v>0</v>
          </cell>
          <cell r="AE16" t="str">
            <v/>
          </cell>
          <cell r="AF16">
            <v>0</v>
          </cell>
          <cell r="AH16" t="str">
            <v/>
          </cell>
          <cell r="AI16">
            <v>0</v>
          </cell>
          <cell r="AK16" t="str">
            <v/>
          </cell>
          <cell r="AL16" t="str">
            <v/>
          </cell>
          <cell r="AM16">
            <v>0</v>
          </cell>
          <cell r="AO16" t="str">
            <v/>
          </cell>
          <cell r="AP16">
            <v>0</v>
          </cell>
          <cell r="AR16" t="str">
            <v/>
          </cell>
          <cell r="AS16">
            <v>0</v>
          </cell>
          <cell r="AU16" t="str">
            <v/>
          </cell>
          <cell r="AV16">
            <v>0</v>
          </cell>
          <cell r="AX16" t="str">
            <v/>
          </cell>
          <cell r="AY16" t="str">
            <v/>
          </cell>
          <cell r="AZ16">
            <v>0</v>
          </cell>
          <cell r="BB16" t="str">
            <v/>
          </cell>
          <cell r="BC16">
            <v>0</v>
          </cell>
          <cell r="BE16" t="str">
            <v/>
          </cell>
          <cell r="BF16">
            <v>0</v>
          </cell>
          <cell r="BH16" t="str">
            <v/>
          </cell>
          <cell r="BI16">
            <v>0</v>
          </cell>
          <cell r="BK16" t="str">
            <v/>
          </cell>
          <cell r="BL16">
            <v>0</v>
          </cell>
          <cell r="BN16" t="str">
            <v/>
          </cell>
          <cell r="BO16">
            <v>0</v>
          </cell>
          <cell r="BQ16" t="str">
            <v/>
          </cell>
          <cell r="BR16">
            <v>0</v>
          </cell>
          <cell r="BT16" t="str">
            <v/>
          </cell>
          <cell r="BU16">
            <v>0</v>
          </cell>
          <cell r="BW16">
            <v>0</v>
          </cell>
          <cell r="BX16" t="str">
            <v/>
          </cell>
          <cell r="BY16">
            <v>0</v>
          </cell>
          <cell r="BZ16">
            <v>0</v>
          </cell>
          <cell r="CB16" t="str">
            <v/>
          </cell>
          <cell r="CC16">
            <v>0</v>
          </cell>
          <cell r="CE16" t="str">
            <v/>
          </cell>
          <cell r="CF16" t="str">
            <v/>
          </cell>
          <cell r="CG16">
            <v>0</v>
          </cell>
          <cell r="CI16" t="str">
            <v/>
          </cell>
          <cell r="CJ16">
            <v>0</v>
          </cell>
          <cell r="CL16" t="str">
            <v/>
          </cell>
          <cell r="CM16" t="str">
            <v/>
          </cell>
          <cell r="CN16">
            <v>0</v>
          </cell>
          <cell r="CP16" t="str">
            <v/>
          </cell>
          <cell r="CQ16" t="str">
            <v/>
          </cell>
          <cell r="CR16">
            <v>0</v>
          </cell>
          <cell r="CT16" t="str">
            <v/>
          </cell>
        </row>
        <row r="17">
          <cell r="B17">
            <v>11</v>
          </cell>
          <cell r="C17">
            <v>0</v>
          </cell>
          <cell r="E17" t="str">
            <v/>
          </cell>
          <cell r="F17">
            <v>0</v>
          </cell>
          <cell r="H17" t="str">
            <v/>
          </cell>
          <cell r="I17">
            <v>0</v>
          </cell>
          <cell r="K17" t="str">
            <v/>
          </cell>
          <cell r="L17">
            <v>0</v>
          </cell>
          <cell r="N17" t="str">
            <v/>
          </cell>
          <cell r="O17">
            <v>0</v>
          </cell>
          <cell r="Q17" t="str">
            <v/>
          </cell>
          <cell r="R17" t="str">
            <v/>
          </cell>
          <cell r="S17">
            <v>0</v>
          </cell>
          <cell r="U17" t="str">
            <v/>
          </cell>
          <cell r="V17">
            <v>0</v>
          </cell>
          <cell r="X17" t="str">
            <v/>
          </cell>
          <cell r="Y17">
            <v>0</v>
          </cell>
          <cell r="AA17" t="str">
            <v/>
          </cell>
          <cell r="AB17" t="str">
            <v/>
          </cell>
          <cell r="AC17">
            <v>0</v>
          </cell>
          <cell r="AE17" t="str">
            <v/>
          </cell>
          <cell r="AF17">
            <v>0</v>
          </cell>
          <cell r="AH17" t="str">
            <v/>
          </cell>
          <cell r="AI17">
            <v>0</v>
          </cell>
          <cell r="AK17" t="str">
            <v/>
          </cell>
          <cell r="AL17" t="str">
            <v/>
          </cell>
          <cell r="AM17">
            <v>0</v>
          </cell>
          <cell r="AO17" t="str">
            <v/>
          </cell>
          <cell r="AP17">
            <v>0</v>
          </cell>
          <cell r="AR17" t="str">
            <v/>
          </cell>
          <cell r="AS17">
            <v>0</v>
          </cell>
          <cell r="AU17" t="str">
            <v/>
          </cell>
          <cell r="AV17">
            <v>0</v>
          </cell>
          <cell r="AX17" t="str">
            <v/>
          </cell>
          <cell r="AY17" t="str">
            <v/>
          </cell>
          <cell r="AZ17">
            <v>0</v>
          </cell>
          <cell r="BB17" t="str">
            <v/>
          </cell>
          <cell r="BC17">
            <v>0</v>
          </cell>
          <cell r="BE17" t="str">
            <v/>
          </cell>
          <cell r="BF17">
            <v>0</v>
          </cell>
          <cell r="BH17" t="str">
            <v/>
          </cell>
          <cell r="BI17">
            <v>0</v>
          </cell>
          <cell r="BK17" t="str">
            <v/>
          </cell>
          <cell r="BL17">
            <v>0</v>
          </cell>
          <cell r="BN17" t="str">
            <v/>
          </cell>
          <cell r="BO17">
            <v>0</v>
          </cell>
          <cell r="BQ17" t="str">
            <v/>
          </cell>
          <cell r="BR17">
            <v>0</v>
          </cell>
          <cell r="BT17" t="str">
            <v/>
          </cell>
          <cell r="BU17">
            <v>0</v>
          </cell>
          <cell r="BW17">
            <v>0</v>
          </cell>
          <cell r="BX17" t="str">
            <v/>
          </cell>
          <cell r="BY17">
            <v>0</v>
          </cell>
          <cell r="BZ17">
            <v>0</v>
          </cell>
          <cell r="CB17" t="str">
            <v/>
          </cell>
          <cell r="CC17">
            <v>0</v>
          </cell>
          <cell r="CE17" t="str">
            <v/>
          </cell>
          <cell r="CF17" t="str">
            <v/>
          </cell>
          <cell r="CG17">
            <v>0</v>
          </cell>
          <cell r="CI17" t="str">
            <v/>
          </cell>
          <cell r="CJ17">
            <v>0</v>
          </cell>
          <cell r="CL17" t="str">
            <v/>
          </cell>
          <cell r="CM17" t="str">
            <v/>
          </cell>
          <cell r="CN17">
            <v>0</v>
          </cell>
          <cell r="CP17" t="str">
            <v/>
          </cell>
          <cell r="CQ17" t="str">
            <v/>
          </cell>
          <cell r="CR17">
            <v>0</v>
          </cell>
          <cell r="CT17" t="str">
            <v/>
          </cell>
        </row>
        <row r="18">
          <cell r="B18">
            <v>12</v>
          </cell>
          <cell r="C18">
            <v>0</v>
          </cell>
          <cell r="E18" t="str">
            <v/>
          </cell>
          <cell r="F18">
            <v>0</v>
          </cell>
          <cell r="H18" t="str">
            <v/>
          </cell>
          <cell r="I18">
            <v>0</v>
          </cell>
          <cell r="K18" t="str">
            <v/>
          </cell>
          <cell r="L18">
            <v>0</v>
          </cell>
          <cell r="N18" t="str">
            <v/>
          </cell>
          <cell r="O18">
            <v>0</v>
          </cell>
          <cell r="Q18" t="str">
            <v/>
          </cell>
          <cell r="R18" t="str">
            <v/>
          </cell>
          <cell r="S18">
            <v>0</v>
          </cell>
          <cell r="U18" t="str">
            <v/>
          </cell>
          <cell r="V18">
            <v>0</v>
          </cell>
          <cell r="X18" t="str">
            <v/>
          </cell>
          <cell r="Y18">
            <v>0</v>
          </cell>
          <cell r="AA18" t="str">
            <v/>
          </cell>
          <cell r="AB18" t="str">
            <v/>
          </cell>
          <cell r="AC18">
            <v>0</v>
          </cell>
          <cell r="AE18" t="str">
            <v/>
          </cell>
          <cell r="AF18">
            <v>0</v>
          </cell>
          <cell r="AH18" t="str">
            <v/>
          </cell>
          <cell r="AI18">
            <v>0</v>
          </cell>
          <cell r="AK18" t="str">
            <v/>
          </cell>
          <cell r="AL18" t="str">
            <v/>
          </cell>
          <cell r="AM18">
            <v>0</v>
          </cell>
          <cell r="AO18" t="str">
            <v/>
          </cell>
          <cell r="AP18">
            <v>0</v>
          </cell>
          <cell r="AR18" t="str">
            <v/>
          </cell>
          <cell r="AS18">
            <v>0</v>
          </cell>
          <cell r="AU18" t="str">
            <v/>
          </cell>
          <cell r="AV18">
            <v>0</v>
          </cell>
          <cell r="AX18" t="str">
            <v/>
          </cell>
          <cell r="AY18" t="str">
            <v/>
          </cell>
          <cell r="AZ18">
            <v>0</v>
          </cell>
          <cell r="BB18" t="str">
            <v/>
          </cell>
          <cell r="BC18">
            <v>0</v>
          </cell>
          <cell r="BE18" t="str">
            <v/>
          </cell>
          <cell r="BF18">
            <v>0</v>
          </cell>
          <cell r="BH18" t="str">
            <v/>
          </cell>
          <cell r="BI18">
            <v>0</v>
          </cell>
          <cell r="BK18" t="str">
            <v/>
          </cell>
          <cell r="BL18">
            <v>0</v>
          </cell>
          <cell r="BN18" t="str">
            <v/>
          </cell>
          <cell r="BO18">
            <v>0</v>
          </cell>
          <cell r="BQ18" t="str">
            <v/>
          </cell>
          <cell r="BR18">
            <v>0</v>
          </cell>
          <cell r="BT18" t="str">
            <v/>
          </cell>
          <cell r="BU18">
            <v>0</v>
          </cell>
          <cell r="BW18">
            <v>0</v>
          </cell>
          <cell r="BX18" t="str">
            <v/>
          </cell>
          <cell r="BY18">
            <v>0</v>
          </cell>
          <cell r="BZ18">
            <v>0</v>
          </cell>
          <cell r="CB18" t="str">
            <v/>
          </cell>
          <cell r="CC18">
            <v>0</v>
          </cell>
          <cell r="CE18" t="str">
            <v/>
          </cell>
          <cell r="CF18" t="str">
            <v/>
          </cell>
          <cell r="CG18">
            <v>0</v>
          </cell>
          <cell r="CI18" t="str">
            <v/>
          </cell>
          <cell r="CJ18">
            <v>0</v>
          </cell>
          <cell r="CL18" t="str">
            <v/>
          </cell>
          <cell r="CM18" t="str">
            <v/>
          </cell>
          <cell r="CN18">
            <v>0</v>
          </cell>
          <cell r="CP18" t="str">
            <v/>
          </cell>
          <cell r="CQ18" t="str">
            <v/>
          </cell>
          <cell r="CR18">
            <v>0</v>
          </cell>
          <cell r="CT18" t="str">
            <v/>
          </cell>
        </row>
        <row r="19">
          <cell r="B19">
            <v>13</v>
          </cell>
          <cell r="E19">
            <v>644376</v>
          </cell>
          <cell r="H19">
            <v>281916</v>
          </cell>
          <cell r="K19">
            <v>147188</v>
          </cell>
          <cell r="N19">
            <v>70618</v>
          </cell>
          <cell r="Q19">
            <v>22344</v>
          </cell>
          <cell r="R19">
            <v>686142</v>
          </cell>
          <cell r="U19">
            <v>57960</v>
          </cell>
          <cell r="X19">
            <v>32696</v>
          </cell>
          <cell r="AA19">
            <v>2975</v>
          </cell>
          <cell r="AB19">
            <v>28239</v>
          </cell>
          <cell r="AE19">
            <v>11966</v>
          </cell>
          <cell r="AH19">
            <v>3303</v>
          </cell>
          <cell r="AK19">
            <v>6931</v>
          </cell>
          <cell r="AL19">
            <v>10234</v>
          </cell>
          <cell r="AO19">
            <v>597.00000000000273</v>
          </cell>
          <cell r="AR19">
            <v>2206</v>
          </cell>
          <cell r="AU19">
            <v>2000</v>
          </cell>
          <cell r="AX19">
            <v>0</v>
          </cell>
          <cell r="AY19">
            <v>2000</v>
          </cell>
          <cell r="BB19">
            <v>0</v>
          </cell>
          <cell r="BE19">
            <v>0</v>
          </cell>
          <cell r="BH19">
            <v>0</v>
          </cell>
          <cell r="BK19">
            <v>0</v>
          </cell>
          <cell r="BN19">
            <v>219</v>
          </cell>
          <cell r="BQ19">
            <v>3293</v>
          </cell>
          <cell r="BT19">
            <v>4000</v>
          </cell>
          <cell r="BW19">
            <v>0</v>
          </cell>
          <cell r="BX19">
            <v>4000</v>
          </cell>
          <cell r="CB19">
            <v>2514</v>
          </cell>
          <cell r="CE19">
            <v>1425</v>
          </cell>
          <cell r="CF19">
            <v>4957</v>
          </cell>
          <cell r="CI19">
            <v>0</v>
          </cell>
          <cell r="CL19">
            <v>69888</v>
          </cell>
          <cell r="CM19">
            <v>70368.000000000116</v>
          </cell>
          <cell r="CP19">
            <v>390</v>
          </cell>
          <cell r="CQ19">
            <v>69978.000000000116</v>
          </cell>
          <cell r="CS19">
            <v>16198</v>
          </cell>
          <cell r="CT19">
            <v>484.83600000000001</v>
          </cell>
        </row>
      </sheetData>
      <sheetData sheetId="1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  <cell r="N6">
            <v>13</v>
          </cell>
          <cell r="O6">
            <v>14</v>
          </cell>
          <cell r="P6">
            <v>15</v>
          </cell>
          <cell r="Q6">
            <v>16</v>
          </cell>
          <cell r="R6">
            <v>17</v>
          </cell>
          <cell r="S6">
            <v>18</v>
          </cell>
          <cell r="T6">
            <v>19</v>
          </cell>
          <cell r="U6">
            <v>20</v>
          </cell>
          <cell r="V6">
            <v>21</v>
          </cell>
          <cell r="W6">
            <v>22</v>
          </cell>
          <cell r="X6">
            <v>23</v>
          </cell>
          <cell r="Y6">
            <v>24</v>
          </cell>
        </row>
        <row r="7">
          <cell r="B7">
            <v>1</v>
          </cell>
          <cell r="C7">
            <v>1550</v>
          </cell>
          <cell r="D7">
            <v>85250</v>
          </cell>
          <cell r="E7">
            <v>537.6</v>
          </cell>
          <cell r="F7">
            <v>540</v>
          </cell>
          <cell r="H7" t="str">
            <v/>
          </cell>
          <cell r="I7">
            <v>26327</v>
          </cell>
          <cell r="J7">
            <v>17662</v>
          </cell>
          <cell r="K7">
            <v>4400</v>
          </cell>
          <cell r="L7">
            <v>6903</v>
          </cell>
          <cell r="M7">
            <v>30036</v>
          </cell>
          <cell r="N7">
            <v>62796</v>
          </cell>
          <cell r="O7">
            <v>71167</v>
          </cell>
          <cell r="P7">
            <v>100452</v>
          </cell>
          <cell r="Q7">
            <v>19761</v>
          </cell>
          <cell r="R7">
            <v>19761</v>
          </cell>
          <cell r="S7">
            <v>0</v>
          </cell>
          <cell r="T7">
            <v>130488</v>
          </cell>
          <cell r="U7">
            <v>36348</v>
          </cell>
          <cell r="V7">
            <v>32713</v>
          </cell>
          <cell r="W7">
            <v>16056</v>
          </cell>
          <cell r="X7">
            <v>15574</v>
          </cell>
          <cell r="Y7">
            <v>178066</v>
          </cell>
        </row>
        <row r="8">
          <cell r="B8">
            <v>2</v>
          </cell>
          <cell r="C8">
            <v>1402</v>
          </cell>
          <cell r="D8">
            <v>102346</v>
          </cell>
          <cell r="E8">
            <v>512</v>
          </cell>
          <cell r="F8">
            <v>510</v>
          </cell>
          <cell r="H8" t="str">
            <v/>
          </cell>
          <cell r="I8">
            <v>54487</v>
          </cell>
          <cell r="J8">
            <v>17106</v>
          </cell>
          <cell r="K8">
            <v>6903</v>
          </cell>
          <cell r="L8">
            <v>9386</v>
          </cell>
          <cell r="M8">
            <v>29796</v>
          </cell>
          <cell r="N8">
            <v>71167</v>
          </cell>
          <cell r="O8">
            <v>78978</v>
          </cell>
          <cell r="P8">
            <v>93732</v>
          </cell>
          <cell r="Q8">
            <v>19761</v>
          </cell>
          <cell r="R8">
            <v>19761</v>
          </cell>
          <cell r="S8">
            <v>0</v>
          </cell>
          <cell r="T8">
            <v>123528</v>
          </cell>
          <cell r="U8">
            <v>27854.333333333336</v>
          </cell>
          <cell r="V8">
            <v>25069</v>
          </cell>
          <cell r="W8">
            <v>15940.333333333334</v>
          </cell>
          <cell r="X8">
            <v>15462</v>
          </cell>
          <cell r="Y8">
            <v>214980</v>
          </cell>
        </row>
        <row r="9">
          <cell r="B9">
            <v>3</v>
          </cell>
          <cell r="C9">
            <v>1380</v>
          </cell>
          <cell r="D9">
            <v>82800</v>
          </cell>
          <cell r="E9">
            <v>448</v>
          </cell>
          <cell r="F9">
            <v>450</v>
          </cell>
          <cell r="H9" t="str">
            <v/>
          </cell>
          <cell r="I9">
            <v>29891</v>
          </cell>
          <cell r="J9">
            <v>18898</v>
          </cell>
          <cell r="K9">
            <v>9386</v>
          </cell>
          <cell r="L9">
            <v>13291</v>
          </cell>
          <cell r="M9">
            <v>46860</v>
          </cell>
          <cell r="N9">
            <v>78978</v>
          </cell>
          <cell r="O9">
            <v>85696</v>
          </cell>
          <cell r="P9">
            <v>80616</v>
          </cell>
          <cell r="Q9">
            <v>19761</v>
          </cell>
          <cell r="R9">
            <v>19761</v>
          </cell>
          <cell r="S9">
            <v>0</v>
          </cell>
          <cell r="T9">
            <v>127476</v>
          </cell>
          <cell r="U9">
            <v>29556.333333333336</v>
          </cell>
          <cell r="V9">
            <v>26601</v>
          </cell>
          <cell r="W9">
            <v>17332.333333333336</v>
          </cell>
          <cell r="X9">
            <v>16812</v>
          </cell>
          <cell r="Y9">
            <v>175452</v>
          </cell>
        </row>
        <row r="10">
          <cell r="B10">
            <v>4</v>
          </cell>
          <cell r="D10">
            <v>0</v>
          </cell>
          <cell r="E10">
            <v>384</v>
          </cell>
          <cell r="F10">
            <v>380</v>
          </cell>
          <cell r="I10">
            <v>36483</v>
          </cell>
          <cell r="J10">
            <v>16952</v>
          </cell>
          <cell r="K10">
            <v>13291</v>
          </cell>
          <cell r="L10">
            <v>16215</v>
          </cell>
          <cell r="M10">
            <v>35088</v>
          </cell>
          <cell r="N10">
            <v>85696</v>
          </cell>
          <cell r="O10">
            <v>92633</v>
          </cell>
          <cell r="P10">
            <v>83244</v>
          </cell>
          <cell r="Q10">
            <v>19761</v>
          </cell>
          <cell r="R10">
            <v>19761</v>
          </cell>
          <cell r="S10">
            <v>0</v>
          </cell>
          <cell r="T10">
            <v>118332</v>
          </cell>
          <cell r="U10">
            <v>26671.05</v>
          </cell>
          <cell r="V10">
            <v>24004</v>
          </cell>
          <cell r="W10">
            <v>17053.75</v>
          </cell>
          <cell r="X10">
            <v>16542</v>
          </cell>
          <cell r="Y10">
            <v>94361</v>
          </cell>
        </row>
        <row r="11">
          <cell r="B11">
            <v>5</v>
          </cell>
          <cell r="D11" t="str">
            <v/>
          </cell>
          <cell r="E11">
            <v>320</v>
          </cell>
          <cell r="F11">
            <v>320</v>
          </cell>
          <cell r="I11" t="str">
            <v/>
          </cell>
          <cell r="J11" t="str">
            <v/>
          </cell>
          <cell r="K11">
            <v>16215</v>
          </cell>
          <cell r="M11" t="str">
            <v/>
          </cell>
          <cell r="N11">
            <v>92633</v>
          </cell>
          <cell r="P11" t="str">
            <v/>
          </cell>
          <cell r="Q11">
            <v>19761</v>
          </cell>
          <cell r="R11">
            <v>19761</v>
          </cell>
          <cell r="S11">
            <v>0</v>
          </cell>
          <cell r="T11" t="str">
            <v/>
          </cell>
          <cell r="V11" t="str">
            <v/>
          </cell>
          <cell r="X11" t="str">
            <v/>
          </cell>
          <cell r="Y11" t="str">
            <v/>
          </cell>
        </row>
        <row r="12">
          <cell r="B12">
            <v>6</v>
          </cell>
          <cell r="E12">
            <v>288</v>
          </cell>
          <cell r="F12">
            <v>290</v>
          </cell>
          <cell r="I12" t="str">
            <v/>
          </cell>
          <cell r="J12" t="str">
            <v/>
          </cell>
          <cell r="K12">
            <v>0</v>
          </cell>
          <cell r="M12" t="str">
            <v/>
          </cell>
          <cell r="N12">
            <v>0</v>
          </cell>
          <cell r="P12" t="str">
            <v/>
          </cell>
          <cell r="Q12">
            <v>19761</v>
          </cell>
          <cell r="R12">
            <v>19761</v>
          </cell>
          <cell r="S12">
            <v>0</v>
          </cell>
          <cell r="T12" t="str">
            <v/>
          </cell>
          <cell r="V12" t="str">
            <v/>
          </cell>
          <cell r="X12" t="str">
            <v/>
          </cell>
          <cell r="Y12" t="str">
            <v/>
          </cell>
        </row>
        <row r="13">
          <cell r="B13">
            <v>7</v>
          </cell>
          <cell r="D13" t="str">
            <v/>
          </cell>
          <cell r="E13">
            <v>288</v>
          </cell>
          <cell r="F13">
            <v>290</v>
          </cell>
          <cell r="I13" t="str">
            <v/>
          </cell>
          <cell r="J13" t="str">
            <v/>
          </cell>
          <cell r="K13">
            <v>0</v>
          </cell>
          <cell r="M13" t="str">
            <v/>
          </cell>
          <cell r="N13">
            <v>0</v>
          </cell>
          <cell r="P13" t="str">
            <v/>
          </cell>
          <cell r="Q13">
            <v>19761</v>
          </cell>
          <cell r="R13">
            <v>19761</v>
          </cell>
          <cell r="S13">
            <v>0</v>
          </cell>
          <cell r="T13" t="str">
            <v/>
          </cell>
          <cell r="V13" t="str">
            <v/>
          </cell>
          <cell r="X13" t="str">
            <v/>
          </cell>
          <cell r="Y13" t="str">
            <v/>
          </cell>
        </row>
        <row r="14">
          <cell r="B14">
            <v>8</v>
          </cell>
          <cell r="D14" t="str">
            <v/>
          </cell>
          <cell r="E14">
            <v>288</v>
          </cell>
          <cell r="F14">
            <v>290</v>
          </cell>
          <cell r="I14" t="str">
            <v/>
          </cell>
          <cell r="J14" t="str">
            <v/>
          </cell>
          <cell r="K14">
            <v>0</v>
          </cell>
          <cell r="M14" t="str">
            <v/>
          </cell>
          <cell r="N14">
            <v>0</v>
          </cell>
          <cell r="P14" t="str">
            <v/>
          </cell>
          <cell r="Q14">
            <v>19761</v>
          </cell>
          <cell r="R14">
            <v>19761</v>
          </cell>
          <cell r="S14">
            <v>0</v>
          </cell>
          <cell r="T14" t="str">
            <v/>
          </cell>
          <cell r="V14" t="str">
            <v/>
          </cell>
          <cell r="X14" t="str">
            <v/>
          </cell>
          <cell r="Y14" t="str">
            <v/>
          </cell>
        </row>
        <row r="15">
          <cell r="B15">
            <v>9</v>
          </cell>
          <cell r="D15" t="str">
            <v/>
          </cell>
          <cell r="E15">
            <v>320</v>
          </cell>
          <cell r="F15">
            <v>320</v>
          </cell>
          <cell r="I15" t="str">
            <v/>
          </cell>
          <cell r="J15" t="str">
            <v/>
          </cell>
          <cell r="K15">
            <v>0</v>
          </cell>
          <cell r="M15" t="str">
            <v/>
          </cell>
          <cell r="N15">
            <v>0</v>
          </cell>
          <cell r="P15" t="str">
            <v/>
          </cell>
          <cell r="Q15">
            <v>19761</v>
          </cell>
          <cell r="R15">
            <v>19761</v>
          </cell>
          <cell r="S15">
            <v>0</v>
          </cell>
          <cell r="T15" t="str">
            <v/>
          </cell>
          <cell r="V15" t="str">
            <v/>
          </cell>
          <cell r="X15" t="str">
            <v/>
          </cell>
          <cell r="Y15" t="str">
            <v/>
          </cell>
        </row>
        <row r="16">
          <cell r="B16">
            <v>10</v>
          </cell>
          <cell r="D16" t="str">
            <v/>
          </cell>
          <cell r="E16">
            <v>448</v>
          </cell>
          <cell r="F16">
            <v>450</v>
          </cell>
          <cell r="I16" t="str">
            <v/>
          </cell>
          <cell r="J16" t="str">
            <v/>
          </cell>
          <cell r="K16">
            <v>0</v>
          </cell>
          <cell r="M16" t="str">
            <v/>
          </cell>
          <cell r="N16">
            <v>0</v>
          </cell>
          <cell r="P16" t="str">
            <v/>
          </cell>
          <cell r="Q16">
            <v>19761</v>
          </cell>
          <cell r="R16">
            <v>19761</v>
          </cell>
          <cell r="S16">
            <v>0</v>
          </cell>
          <cell r="T16" t="str">
            <v/>
          </cell>
          <cell r="V16" t="str">
            <v/>
          </cell>
          <cell r="X16" t="str">
            <v/>
          </cell>
          <cell r="Y16" t="str">
            <v/>
          </cell>
        </row>
        <row r="17">
          <cell r="B17">
            <v>11</v>
          </cell>
          <cell r="D17" t="str">
            <v/>
          </cell>
          <cell r="E17">
            <v>512</v>
          </cell>
          <cell r="F17">
            <v>510</v>
          </cell>
          <cell r="H17" t="str">
            <v/>
          </cell>
          <cell r="I17" t="str">
            <v/>
          </cell>
          <cell r="J17" t="str">
            <v/>
          </cell>
          <cell r="K17">
            <v>0</v>
          </cell>
          <cell r="M17" t="str">
            <v/>
          </cell>
          <cell r="N17">
            <v>0</v>
          </cell>
          <cell r="P17" t="str">
            <v/>
          </cell>
          <cell r="Q17">
            <v>19761</v>
          </cell>
          <cell r="R17">
            <v>19761</v>
          </cell>
          <cell r="S17">
            <v>0</v>
          </cell>
          <cell r="T17" t="str">
            <v/>
          </cell>
          <cell r="V17" t="str">
            <v/>
          </cell>
          <cell r="X17" t="str">
            <v/>
          </cell>
          <cell r="Y17" t="str">
            <v/>
          </cell>
        </row>
        <row r="18">
          <cell r="B18">
            <v>12</v>
          </cell>
          <cell r="D18" t="str">
            <v/>
          </cell>
          <cell r="E18">
            <v>537.6</v>
          </cell>
          <cell r="F18">
            <v>540</v>
          </cell>
          <cell r="H18" t="str">
            <v/>
          </cell>
          <cell r="I18" t="str">
            <v/>
          </cell>
          <cell r="J18" t="str">
            <v/>
          </cell>
          <cell r="K18">
            <v>0</v>
          </cell>
          <cell r="M18" t="str">
            <v/>
          </cell>
          <cell r="N18">
            <v>0</v>
          </cell>
          <cell r="P18" t="str">
            <v/>
          </cell>
          <cell r="Q18">
            <v>19761</v>
          </cell>
          <cell r="R18">
            <v>19761</v>
          </cell>
          <cell r="S18">
            <v>0</v>
          </cell>
          <cell r="T18" t="str">
            <v/>
          </cell>
          <cell r="V18" t="str">
            <v/>
          </cell>
          <cell r="X18" t="str">
            <v/>
          </cell>
          <cell r="Y18" t="str">
            <v/>
          </cell>
        </row>
        <row r="19">
          <cell r="B19">
            <v>13</v>
          </cell>
          <cell r="D19">
            <v>270396</v>
          </cell>
          <cell r="F19">
            <v>4890</v>
          </cell>
          <cell r="H19">
            <v>0</v>
          </cell>
          <cell r="M19">
            <v>141780</v>
          </cell>
          <cell r="P19">
            <v>358044</v>
          </cell>
          <cell r="S19">
            <v>0</v>
          </cell>
          <cell r="T19">
            <v>499824</v>
          </cell>
          <cell r="U19">
            <v>120429.71666666667</v>
          </cell>
          <cell r="V19">
            <v>108387</v>
          </cell>
          <cell r="W19">
            <v>66382.416666666672</v>
          </cell>
          <cell r="X19">
            <v>64390</v>
          </cell>
          <cell r="Y19">
            <v>662859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к"/>
      <sheetName val="Субабоненты "/>
      <sheetName val="при остан."/>
      <sheetName val="баланс"/>
      <sheetName val="Акт выр."/>
      <sheetName val="перетоки"/>
      <sheetName val="п.Бух"/>
      <sheetName val="справка ПО"/>
      <sheetName val="п.ПЭО"/>
      <sheetName val="Эврика"/>
      <sheetName val="п.БМ"/>
      <sheetName val="п.Г_С"/>
      <sheetName val="п.ОЦ"/>
      <sheetName val="п.С_ОЦ"/>
      <sheetName val="Эн_К"/>
      <sheetName val="п.Ан"/>
      <sheetName val="&quot;Сен.&quot;"/>
      <sheetName val="IIп."/>
      <sheetName val="ЭЦ_Т"/>
      <sheetName val="Сулейманов"/>
      <sheetName val="Ремэнерго"/>
      <sheetName val="Изоляция"/>
      <sheetName val="Абдуллаева"/>
      <sheetName val="Потребители"/>
      <sheetName val="Блоки"/>
      <sheetName val="Форма2"/>
      <sheetName val="Сдача "/>
      <sheetName val="потр"/>
      <sheetName val="СН"/>
      <sheetName val="Бюджет"/>
      <sheetName val="Итоговая таблица"/>
      <sheetName val="Акты декабрь"/>
      <sheetName val="Памятка"/>
      <sheetName val="Форма1"/>
      <sheetName val="Форма3"/>
      <sheetName val="Форма4"/>
      <sheetName val="Форма5"/>
      <sheetName val="Форма6"/>
      <sheetName val="Форма7"/>
      <sheetName val="Форма8"/>
      <sheetName val="поставка сравн13"/>
      <sheetName val="Лист3"/>
      <sheetName val="Sheet1"/>
      <sheetName val="form"/>
      <sheetName val="Расчет2000Прямой"/>
      <sheetName val="топливо"/>
      <sheetName val="Добыча нефти4"/>
      <sheetName val="7НК"/>
      <sheetName val="ОборБалФормОтч"/>
      <sheetName val="Осн"/>
      <sheetName val="1кв. "/>
      <sheetName val="2кв."/>
      <sheetName val="Январь"/>
      <sheetName val="Пр2"/>
      <sheetName val="Фин.обязат."/>
      <sheetName val="поставка_сравн13"/>
      <sheetName val="Итоговая_таблица"/>
      <sheetName val="Добыча_нефти4"/>
      <sheetName val="1кв__"/>
      <sheetName val="2кв_"/>
      <sheetName val="Фин_обязат_"/>
      <sheetName val="F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6">
          <cell r="A6" t="str">
            <v>Генератор-1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</sheetNames>
    <sheetDataSet>
      <sheetData sheetId="0"/>
    </sheetDataSet>
  </externalBook>
</externalLink>
</file>

<file path=xl/externalLinks/externalLink2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NPV"/>
      <sheetName val="Бюджет"/>
      <sheetName val="14.1.2.2.(Услуги связи)"/>
      <sheetName val="поставка сравн13"/>
      <sheetName val="7НК"/>
      <sheetName val="7.1"/>
      <sheetName val="План произв-ва (мес.) (бюджет)"/>
      <sheetName val="Справочник"/>
      <sheetName val="  2.3.2"/>
      <sheetName val="Фин.обязат."/>
      <sheetName val="спецпит,проездн."/>
      <sheetName val="Добычанефти4"/>
      <sheetName val="поставкасравн13"/>
      <sheetName val="6 NK"/>
      <sheetName val="Потребители"/>
      <sheetName val="Блоки"/>
      <sheetName val="Расчет2000Прямой"/>
      <sheetName val="Лист3"/>
      <sheetName val="из сем"/>
      <sheetName val="Instructions"/>
      <sheetName val="US Dollar 2003"/>
      <sheetName val="SDR 2003"/>
      <sheetName val="1NK"/>
      <sheetName val="Captions"/>
      <sheetName val="form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trol Settings"/>
      <sheetName val="Anlagevermögen"/>
      <sheetName val="GTM BK"/>
      <sheetName val="Const"/>
      <sheetName val="Dep_OpEx"/>
      <sheetName val="Consolidator Inputs"/>
      <sheetName val="Auxilliary_Info"/>
      <sheetName val="Добыча нефти4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Сдача "/>
      <sheetName val="МО 0012"/>
      <sheetName val="класс"/>
      <sheetName val="Осн"/>
      <sheetName val="13 NGDO"/>
      <sheetName val=""/>
      <sheetName val="Ввод"/>
      <sheetName val="СписокТЭП"/>
      <sheetName val="12 из 57 АЗС"/>
      <sheetName val="Авансы-1"/>
      <sheetName val="постоянные затраты"/>
      <sheetName val="Пок"/>
      <sheetName val="5R"/>
      <sheetName val="KreПК"/>
      <sheetName val="Sheet1"/>
      <sheetName val="Пр 41"/>
      <sheetName val="Russia Print Version"/>
      <sheetName val="U2 775 - COGS comparison per su"/>
      <sheetName val="finbal10"/>
      <sheetName val="12НК"/>
      <sheetName val="3НК"/>
      <sheetName val="KCC"/>
      <sheetName val="Данные"/>
      <sheetName val="П"/>
      <sheetName val="I. Прогноз доходов"/>
      <sheetName val="Financial ratios А3"/>
      <sheetName val="2_2 ОтклОТМ"/>
      <sheetName val="1_3_2 ОТМ"/>
      <sheetName val="Б.мчас (П)"/>
      <sheetName val="свод"/>
      <sheetName val="calc"/>
      <sheetName val="2008 ГСМ"/>
      <sheetName val="Плата за загрязнение "/>
      <sheetName val="Типограф"/>
      <sheetName val="IS"/>
      <sheetName val="Собственный капитал"/>
      <sheetName val="ОборБалФормОтч"/>
      <sheetName val="ТитулЛистОтч"/>
      <sheetName val="2кв."/>
      <sheetName val="ОТиТБ"/>
      <sheetName val="Production_ref_Q4"/>
      <sheetName val="Sales-COS"/>
      <sheetName val="Non-Statistical Sampling Master"/>
      <sheetName val="Global Data"/>
      <sheetName val="SMSTemp"/>
      <sheetName val="A-20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H3.100 Rollforward"/>
      <sheetName val="Налоги"/>
      <sheetName val="Содержание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Инв.вл"/>
      <sheetName val="факт 2005 г."/>
      <sheetName val="д.7.001"/>
      <sheetName val="свод грузоотпр."/>
      <sheetName val="Курс"/>
      <sheetName val="Inputs"/>
      <sheetName val="Итоговая таблица"/>
      <sheetName val="ДД"/>
      <sheetName val="ATI"/>
      <sheetName val="факс(2005-20гг.)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_ССЫЛКА"/>
      <sheetName val="I KEY INFORMATION"/>
      <sheetName val="почтов."/>
      <sheetName val="11"/>
      <sheetName val="6НК-cт."/>
      <sheetName val="Interco payables&amp;receivables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14_1_2_2_(Услуги_связи)"/>
      <sheetName val="поставка_сравн13"/>
      <sheetName val="7_1"/>
      <sheetName val="План_произв-ва_(мес_)_(бюджет)"/>
      <sheetName val="__2_3_2"/>
      <sheetName val="Фин_обязат_"/>
      <sheetName val="спецпит,проездн_"/>
      <sheetName val="6_NK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3_NGDO"/>
      <sheetName val="12_из_57_АЗС"/>
      <sheetName val="постоянные_затраты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Инв_вл"/>
      <sheetName val="факт_2005_г_"/>
      <sheetName val="д_7_001"/>
      <sheetName val="свод_грузоотпр_"/>
      <sheetName val="Итоговая_таблица"/>
      <sheetName val="факс(2005-20гг_)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I_KEY_INFORMATION"/>
      <sheetName val="почтов_"/>
      <sheetName val="6НК-cт_"/>
      <sheetName val="Interco_payables&amp;receivables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Common"/>
      <sheetName val="OPEX&amp;FIN"/>
      <sheetName val="Securities"/>
      <sheetName val="Capex"/>
      <sheetName val="Kolommen_balans"/>
      <sheetName val="SA Procedures"/>
      <sheetName val="ГМ "/>
      <sheetName val="Cashflow"/>
      <sheetName val="форма 3 смета затрат"/>
      <sheetName val="Подразделения"/>
      <sheetName val="Проекты"/>
      <sheetName val="Сотрудники"/>
      <sheetName val="прил№10"/>
      <sheetName val="Гр5(о)"/>
      <sheetName val="Макро"/>
      <sheetName val="$ IS"/>
      <sheetName val="7"/>
      <sheetName val="10"/>
      <sheetName val="УПРАВЛЕНИЕ11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-расчет налогов от ФОТ  на 2014"/>
      <sheetName val="Analytics"/>
      <sheetName val="FA Movement Kyrg"/>
      <sheetName val="Reference"/>
      <sheetName val="перевозки"/>
      <sheetName val="9"/>
      <sheetName val="L-1"/>
      <sheetName val="ввод-вывод ОС авг2004- 2005"/>
      <sheetName val="Форма3.6"/>
      <sheetName val="Graph"/>
      <sheetName val="Pbs_Wbs_ATC"/>
      <sheetName val="FA Movement "/>
      <sheetName val="depreciation testing"/>
      <sheetName val="misc"/>
      <sheetName val="1кв. "/>
      <sheetName val="замер"/>
      <sheetName val="78"/>
      <sheetName val="PM-TE"/>
      <sheetName val="Test"/>
      <sheetName val="Keys"/>
      <sheetName val="Precios"/>
      <sheetName val="Settings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Бюджет тек. затрат"/>
      <sheetName val="коммун."/>
      <sheetName val="K-800 Imp. test"/>
      <sheetName val="FA register"/>
      <sheetName val="Добыча_нефти44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тиме"/>
      <sheetName val="прогноз_движения_денег_в_ежеме1"/>
      <sheetName val="ОПиУ_в_ежемес_1"/>
      <sheetName val="АПК_реформа1"/>
      <sheetName val="Б_мчас_(П)1"/>
      <sheetName val="PP&amp;E_mvt_for_20031"/>
      <sheetName val="2008_ГСМ1"/>
      <sheetName val="Плата_за_загрязнение_1"/>
      <sheetName val="факс(2005-20гг_)1"/>
      <sheetName val="поставка_сравн131"/>
      <sheetName val="форма_3_смета_затрат"/>
      <sheetName val="$_IS"/>
      <sheetName val="Авансы_уплач,деньги_в_регионах"/>
      <sheetName val="Авансы_уплач,деньги_в_регионах,"/>
      <sheetName val="PLтв_-_Б"/>
      <sheetName val="Спр__раб_"/>
      <sheetName val="коммун_"/>
      <sheetName val="Бюджет_тек__затрат"/>
      <sheetName val="K-800_Imp__test"/>
      <sheetName val="FA_register"/>
      <sheetName val="не_удалять!"/>
      <sheetName val="Disclosure"/>
      <sheetName val="4"/>
      <sheetName val="Служебный ФКРБ"/>
      <sheetName val="Источник финансирования"/>
      <sheetName val="Способ закупки"/>
      <sheetName val="Тип пункта плана"/>
      <sheetName val="Movement"/>
      <sheetName val="заявка_на_произ"/>
      <sheetName val="7_11"/>
      <sheetName val="MACRO2_XLM1"/>
      <sheetName val="U-ZR_AT1_XLS1"/>
      <sheetName val="I_KEY_INFORMATION1"/>
      <sheetName val="из_сем4"/>
      <sheetName val="US_Dollar_20034"/>
      <sheetName val="SDR_20034"/>
      <sheetName val="Control_Settings1"/>
      <sheetName val="Cost_99v981"/>
      <sheetName val="cant_sim1"/>
      <sheetName val="фот_пп2000разбивка1"/>
      <sheetName val="Production_Ref_Q-1-31"/>
      <sheetName val="ЗАО_н_ит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почтов_1"/>
      <sheetName val="GTM_BK1"/>
      <sheetName val="Consolidator_Inputs1"/>
      <sheetName val="6НК-cт_1"/>
      <sheetName val="Interco_payables&amp;receivables1"/>
      <sheetName val="2_2_ОтклОТМ2"/>
      <sheetName val="1_3_2_ОТМ2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dditions_Disposals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Собственный_капитал1"/>
      <sheetName val="2кв_1"/>
      <sheetName val="Non-Statistical_Sampling_Maste1"/>
      <sheetName val="Global_Data1"/>
      <sheetName val="H3_100_Rollforward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SA_Procedures"/>
      <sheetName val="ГМ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MetaData"/>
      <sheetName val="ЛСЦ начисленное на 31.12.08"/>
      <sheetName val="ЛЛизинг начис. на 31.12.08"/>
      <sheetName val="ВОЛС"/>
      <sheetName val="исп.см."/>
      <sheetName val="L&amp;E"/>
      <sheetName val="Cash flows - PBC"/>
      <sheetName val="Assumptions"/>
      <sheetName val="эксп"/>
      <sheetName val="1кв__"/>
      <sheetName val="2БО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ТД РАП"/>
      <sheetName val="14.1.8.11.(Прочие)"/>
      <sheetName val="ожид ФОТ_2010_форма1"/>
      <sheetName val="свод ФОТ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/>
      <sheetData sheetId="387"/>
      <sheetData sheetId="388"/>
      <sheetData sheetId="389"/>
      <sheetData sheetId="390"/>
      <sheetData sheetId="39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 refreshError="1"/>
      <sheetData sheetId="629" refreshError="1"/>
      <sheetData sheetId="630" refreshError="1"/>
    </sheetDataSet>
  </externalBook>
</externalLink>
</file>

<file path=xl/externalLinks/externalLink2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ТЭП"/>
      <sheetName val="СписокТЭП"/>
      <sheetName val="Добыча нефти4"/>
      <sheetName val="поставка сравн13"/>
      <sheetName val="Форма2"/>
      <sheetName val="L-1"/>
      <sheetName val="ОТиТБ"/>
      <sheetName val="I KEY INFORMATION"/>
      <sheetName val="Счетчики"/>
      <sheetName val="ввод-вывод ОС авг2004- 2005"/>
      <sheetName val="ID-06"/>
      <sheetName val="СПгнг"/>
      <sheetName val="группа"/>
      <sheetName val="сырье и материалы"/>
      <sheetName val="глина"/>
      <sheetName val="из сем"/>
      <sheetName val="13 NGDO"/>
      <sheetName val="L-1 (БРК)"/>
      <sheetName val="g-1"/>
      <sheetName val="Resp _2_"/>
      <sheetName val="2@"/>
      <sheetName val="жд тарифы"/>
      <sheetName val="2 БО (тенге)"/>
      <sheetName val="I. Прогноз доходов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FES"/>
      <sheetName val="Счет-ф"/>
      <sheetName val="2_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МО 0012"/>
      <sheetName val="класс"/>
      <sheetName val="Об-я св-а"/>
      <sheetName val="2БО"/>
      <sheetName val="Пром1"/>
      <sheetName val="ЦентрЗатр"/>
      <sheetName val="Лист3"/>
      <sheetName val="#REF"/>
      <sheetName val="Отпуск продукции"/>
      <sheetName val="1NK"/>
      <sheetName val="PV-date"/>
      <sheetName val="Бюджет"/>
      <sheetName val="баки _2_"/>
      <sheetName val="ИД"/>
      <sheetName val="табель"/>
      <sheetName val="ЕдИзм"/>
      <sheetName val="Предпр"/>
      <sheetName val="Способ закупки"/>
      <sheetName val="потр"/>
      <sheetName val="СН"/>
      <sheetName val="Потребители"/>
      <sheetName val="Блоки"/>
      <sheetName val="Пок"/>
      <sheetName val="Сдача "/>
      <sheetName val="ОборБалФормОтч"/>
      <sheetName val="NOV"/>
      <sheetName val="Пр2"/>
      <sheetName val="Assumptions"/>
      <sheetName val="ведомость"/>
      <sheetName val="Ввод"/>
      <sheetName val="N_SVOD"/>
      <sheetName val="1,3 новая"/>
      <sheetName val="12 из 57 АЗС"/>
      <sheetName val="  2.3.2"/>
      <sheetName val="NPV"/>
      <sheetName val="Инв.вл тыс.ед"/>
      <sheetName val="14.1.2.2.(Услуги связи)"/>
      <sheetName val="Содержание"/>
      <sheetName val="7.1"/>
      <sheetName val="IS"/>
      <sheetName val="2.2 ОтклОТМ"/>
      <sheetName val="1.3.2 ОТМ"/>
      <sheetName val="1кв. "/>
      <sheetName val="2кв."/>
      <sheetName val="Sheet1"/>
      <sheetName val="Дт-Кт"/>
      <sheetName val="Дт-Кт_АНАЛ"/>
      <sheetName val="Добычанефти4"/>
      <sheetName val="поставкасравн13"/>
      <sheetName val="Статьи затрат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СВОД"/>
      <sheetName val="ФОТ"/>
      <sheetName val="Содерж сов.дир"/>
      <sheetName val="Консультац"/>
      <sheetName val="Соц"/>
      <sheetName val="Осн"/>
      <sheetName val="Изменяемые данные"/>
      <sheetName val="мат расходы"/>
      <sheetName val="факт 2005 г."/>
      <sheetName val="Info"/>
      <sheetName val="MS"/>
      <sheetName val="ИП_ДО_БЛ 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а"/>
      <sheetName val="10 БО (kzt)"/>
      <sheetName val="UNITPRICES"/>
      <sheetName val="Нефть"/>
      <sheetName val="Баланс"/>
      <sheetName val="SAD Schedule"/>
      <sheetName val="A4.100"/>
      <sheetName val="LME_prices"/>
      <sheetName val="подготовка кадр."/>
      <sheetName val="Форма1"/>
      <sheetName val="авансы выданные-1"/>
      <sheetName val="Деб-1"/>
      <sheetName val="Исходн"/>
      <sheetName val="5R"/>
      <sheetName val="предприятия"/>
      <sheetName val="Объемы газ"/>
      <sheetName val="Лист5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Позиция"/>
      <sheetName val="пожар.охрана"/>
      <sheetName val="рев на 09.06.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Расчет2000Прямой"/>
      <sheetName val="сброс"/>
      <sheetName val="Бал. тов. пр.-1"/>
      <sheetName val="Транс12дек"/>
      <sheetName val="Сеть"/>
      <sheetName val="Спецификация"/>
      <sheetName val="МодельППП (Свод)"/>
      <sheetName val="базовые допущения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list"/>
      <sheetName val="Loans out"/>
      <sheetName val="#"/>
      <sheetName val="Форма2.xls"/>
      <sheetName val="5NK "/>
      <sheetName val="по 2007 году план на 2008 год"/>
      <sheetName val="Труд."/>
      <sheetName val="PL12"/>
      <sheetName val="Data"/>
      <sheetName val="МАТЕР.433,452"/>
      <sheetName val="1. Доходы"/>
      <sheetName val="Prelim Cost"/>
      <sheetName val="смета"/>
      <sheetName val="Накл"/>
      <sheetName val="MATRIX_DA_10"/>
      <sheetName val="Добыча_нефти42"/>
      <sheetName val="I_KEY_INFORMATION2"/>
      <sheetName val="ввод-вывод_ОС_авг2004-_20052"/>
      <sheetName val="сырье_и_материалы"/>
      <sheetName val="L-1_(БРК)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__Прогноз_доходов"/>
      <sheetName val="Input_TD"/>
      <sheetName val="МО_0012"/>
      <sheetName val="Отпуск_продукции"/>
      <sheetName val="Dictionaries"/>
      <sheetName val="цеховые"/>
      <sheetName val="_"/>
      <sheetName val="исп.см."/>
      <sheetName val="персонала"/>
      <sheetName val="KTG_m"/>
      <sheetName val="ремонт 25"/>
      <sheetName val="пр 6 дох"/>
      <sheetName val="Исход"/>
      <sheetName val="Касс книга"/>
      <sheetName val="2002(v2)"/>
      <sheetName val="BS new"/>
      <sheetName val="исходА"/>
      <sheetName val="Январь"/>
      <sheetName val="путевки"/>
      <sheetName val="4.Налоги"/>
      <sheetName val="Статьи_затрат"/>
      <sheetName val="Изменяемые_данные"/>
      <sheetName val="мат_расходы"/>
      <sheetName val="факт_2005_г_"/>
      <sheetName val="ИП_ДО_БЛ_"/>
      <sheetName val="аренда_цс"/>
      <sheetName val="14_1_2_2_(Услуги_связи)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10_БО_(kzt)"/>
      <sheetName val="базовые_допущения"/>
      <sheetName val="3_ФОТ"/>
      <sheetName val="Comp"/>
      <sheetName val="показатели"/>
      <sheetName val="Сдача_"/>
      <sheetName val="постоянные_затраты"/>
      <sheetName val="7_1"/>
      <sheetName val="12_из_57_АЗС"/>
      <sheetName val="план07"/>
      <sheetName val="Налоги"/>
      <sheetName val="шкала"/>
      <sheetName val="форма 3 смета затрат"/>
      <sheetName val="Sheet2"/>
      <sheetName val="РСза 6-м 2012"/>
      <sheetName val="июнь"/>
      <sheetName val="Справка ИЦА"/>
      <sheetName val="КОнфиг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__2_3_23"/>
      <sheetName val="из_сем3"/>
      <sheetName val="поставка_сравн133"/>
      <sheetName val="Инв_вл_тыс_ед"/>
      <sheetName val="2_2_ОтклОТМ"/>
      <sheetName val="1_3_2_ОТМ"/>
      <sheetName val="1кв__"/>
      <sheetName val="2кв_"/>
      <sheetName val="__2_3_24"/>
      <sheetName val="1,3_новая"/>
      <sheetName val="Содерж_сов_дир"/>
      <sheetName val="SAD_Schedule"/>
      <sheetName val="A4_100"/>
      <sheetName val="подготовка_кадр_"/>
      <sheetName val="авансы_выданные-1"/>
      <sheetName val="Объемы_газ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ТЭП_старая"/>
      <sheetName val="д_7_001"/>
      <sheetName val="пожар_охрана"/>
      <sheetName val="Об-я_св-а"/>
      <sheetName val="рев_на_09_06_"/>
      <sheetName val="Бал__тов__пр_-1"/>
      <sheetName val="форма_3_смета_затрат"/>
      <sheetName val="4_Налоги"/>
      <sheetName val="РСза_6-м_2012"/>
      <sheetName val="Справка_ИЦА"/>
      <sheetName val="Способ_закупки"/>
      <sheetName val="Заявлени+сдач.обх.по 22.02.12"/>
      <sheetName val="K_100_LS (2)"/>
      <sheetName val="H3.300 (2)"/>
      <sheetName val="K_300_RFD (2)"/>
      <sheetName val="SMSTemp"/>
      <sheetName val="ТитулЛистОтч"/>
      <sheetName val="definitions"/>
      <sheetName val="ЭМГ"/>
      <sheetName val="14_1_2_2__Услуги связи_"/>
      <sheetName val="Common"/>
      <sheetName val="OPEX&amp;FIN"/>
      <sheetName val="черновик"/>
      <sheetName val="2в"/>
      <sheetName val="общ-нефт"/>
      <sheetName val="ОГВ"/>
      <sheetName val="общ.фонд  "/>
      <sheetName val="гор"/>
      <sheetName val="Месяц"/>
      <sheetName val="зоны"/>
      <sheetName val="План произв-ва (мес.) (бюджет)"/>
      <sheetName val="спр. АРЕМ"/>
      <sheetName val="Официальные курсы"/>
      <sheetName val="6НК-cт."/>
      <sheetName val="АУП командировочные"/>
      <sheetName val="БиВи (290)"/>
      <sheetName val="450"/>
      <sheetName val="TOC"/>
      <sheetName val="Test of FA Installation"/>
      <sheetName val="Additions"/>
      <sheetName val="Tier1"/>
      <sheetName val="Hidden"/>
      <sheetName val="Титул1"/>
      <sheetName val="справочник"/>
      <sheetName val="Кнфиг сетка"/>
      <sheetName val="СВОД Логистика"/>
      <sheetName val="PP&amp;E mvt for 2003"/>
      <sheetName val="Control"/>
      <sheetName val="Treatment Summary"/>
      <sheetName val="01-45"/>
      <sheetName val="Факт-Бюджет"/>
      <sheetName val="Факт"/>
      <sheetName val="Реализация"/>
      <sheetName val="Евкарпиди "/>
      <sheetName val="без НДС"/>
      <sheetName val="Бюджет-факт"/>
      <sheetName val="#REF!"/>
      <sheetName val="справка"/>
      <sheetName val="Форма 18"/>
      <sheetName val="K6210"/>
      <sheetName val="список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_x0000__x0003__x0000__x0004__x0000_"/>
      <sheetName val="_x0000_ _x0000_"/>
      <sheetName val="_x0000__x0009__x0000_"/>
      <sheetName val="Sheet5"/>
      <sheetName val="2008"/>
      <sheetName val="2009"/>
      <sheetName val="Sheet3"/>
      <sheetName val="Продактс"/>
      <sheetName val="Р.11. пр 11.1"/>
      <sheetName val="НДПИ"/>
      <sheetName val="Распределение"/>
      <sheetName val="Ф"/>
      <sheetName val="Собственный капитал"/>
      <sheetName val="i-index"/>
      <sheetName val="ЭКРБ"/>
      <sheetName val="распределение модели"/>
      <sheetName val="I1"/>
      <sheetName val="I2"/>
      <sheetName val="цхл 2004"/>
      <sheetName val="сетка"/>
      <sheetName val="АНАЛИТ"/>
      <sheetName val="ремон_x0009__x0000__x0000__x0000_"/>
      <sheetName val="Добыча_нефти43"/>
      <sheetName val="I_KEY_INFORMATION3"/>
      <sheetName val="ввод-вывод_ОС_авг2004-_20053"/>
      <sheetName val="сырье_и_материалы1"/>
      <sheetName val="I__Прогноз_доходов1"/>
      <sheetName val="Resp__2_1"/>
      <sheetName val="L-1_(БРК)1"/>
      <sheetName val="Список_инв__недвижимости_с_нор1"/>
      <sheetName val="1_класс1"/>
      <sheetName val="2_класс1"/>
      <sheetName val="3_класс1"/>
      <sheetName val="4_класс1"/>
      <sheetName val="5_класс1"/>
      <sheetName val="13_NGDO1"/>
      <sheetName val="жд_тарифы1"/>
      <sheetName val="2_БО_(тенге)1"/>
      <sheetName val="Input_TD1"/>
      <sheetName val="МО_00121"/>
      <sheetName val="Отпуск_продукции1"/>
      <sheetName val="МодельППП_(Свод)"/>
      <sheetName val="Prelim_Cost"/>
      <sheetName val="Loans_out"/>
      <sheetName val="Форма2_xls"/>
      <sheetName val="5NK_"/>
      <sheetName val="по_2007_году_план_на_2008_год"/>
      <sheetName val="Труд_"/>
      <sheetName val="МАТЕР_433,452"/>
      <sheetName val="1__Доходы"/>
      <sheetName val="баки__2_"/>
      <sheetName val="BS_new"/>
      <sheetName val="_"/>
      <sheetName val=" "/>
      <sheetName val="ремон _x0000__x0000__x0000_"/>
      <sheetName val="10. Входные данные"/>
      <sheetName val="бартер"/>
      <sheetName val="пробег м расх"/>
      <sheetName val="пробмч по город"/>
      <sheetName val="Project Detail Inputs"/>
      <sheetName val="years 1-3 by month"/>
      <sheetName val="Список документов"/>
      <sheetName val="исп_см_"/>
      <sheetName val="ремонт_25"/>
      <sheetName val="пр_6_дох"/>
      <sheetName val="Касс_книга"/>
      <sheetName val="ремон "/>
      <sheetName val="Utility"/>
      <sheetName val="ремон_x0009_"/>
      <sheetName val="Анализ"/>
      <sheetName val="Коэффициенты"/>
      <sheetName val="_ССЫЛКА"/>
      <sheetName val="объемы"/>
      <sheetName val="ИзменяемыеДанные"/>
      <sheetName val="14_1_2_2_(Услуги_связи)1"/>
      <sheetName val="14_1_2_2_(Услуги_связи)2"/>
      <sheetName val="Ф4_КБМ+АФ"/>
      <sheetName val="11"/>
      <sheetName val="Register"/>
      <sheetName val="Comp06"/>
      <sheetName val="Займы"/>
      <sheetName val="вход.параметры"/>
      <sheetName val="L-1 Займ БРК инвест цели"/>
      <sheetName val="1Утв ТК  Capex 07 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Keys"/>
      <sheetName val="ОСВ"/>
      <sheetName val="Add-s test"/>
      <sheetName val="АЗФ"/>
      <sheetName val="АК"/>
      <sheetName val="Актюбе"/>
      <sheetName val="ССГПО"/>
      <sheetName val="2002(v1)"/>
      <sheetName val="AFS"/>
      <sheetName val="май 203"/>
      <sheetName val="Лист6"/>
      <sheetName val="6БО"/>
      <sheetName val="Базовые данные"/>
      <sheetName val="14_1_2_2_(Услуги_связи)3"/>
      <sheetName val="Treatment_Summary"/>
      <sheetName val="14_1_2_2__Услуги_связи_"/>
      <sheetName val="Базовые_данные"/>
      <sheetName val="L-1_Займ_БРК_инвест_цели"/>
      <sheetName val="вход_параметры"/>
      <sheetName val="1Утв_ТК__Capex_07_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Add-s_test"/>
      <sheetName val="точн2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исходные данные"/>
      <sheetName val="приложение№3"/>
      <sheetName val="общие данные"/>
      <sheetName val="отделы"/>
      <sheetName val="текст"/>
      <sheetName val="филиалы"/>
      <sheetName val="Макро"/>
      <sheetName val="Сводная"/>
      <sheetName val="ФП"/>
      <sheetName val="450 (2)"/>
      <sheetName val="Гр5(о)"/>
      <sheetName val="2.8. стр-ра себестоимости"/>
      <sheetName val="ГБ"/>
      <sheetName val="Подразд"/>
      <sheetName val="Спр_ пласт"/>
      <sheetName val="Преискурант"/>
      <sheetName val="план"/>
      <sheetName val="списки"/>
      <sheetName val="ЦЕХА"/>
      <sheetName val="янв (2)"/>
      <sheetName val="Справочник 2601"/>
      <sheetName val="Приложение 7 (ЕНП)"/>
      <sheetName val="s"/>
      <sheetName val="К су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 refreshError="1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 refreshError="1"/>
      <sheetData sheetId="637" refreshError="1"/>
      <sheetData sheetId="638" refreshError="1"/>
      <sheetData sheetId="639" refreshError="1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/>
      <sheetData sheetId="720"/>
      <sheetData sheetId="721"/>
      <sheetData sheetId="722"/>
      <sheetData sheetId="723"/>
      <sheetData sheetId="724" refreshError="1"/>
      <sheetData sheetId="725"/>
      <sheetData sheetId="726" refreshError="1"/>
      <sheetData sheetId="727" refreshError="1"/>
      <sheetData sheetId="728">
        <row r="13">
          <cell r="C13" t="str">
            <v/>
          </cell>
        </row>
      </sheetData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</sheetDataSet>
  </externalBook>
</externalLink>
</file>

<file path=xl/externalLinks/externalLink2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2"/>
      <sheetName val="Бюджет"/>
      <sheetName val="всп"/>
      <sheetName val="Расчет2000Прямой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2"/>
    </sheetNames>
    <sheetDataSet>
      <sheetData sheetId="0"/>
    </sheetDataSet>
  </externalBook>
</externalLink>
</file>

<file path=xl/externalLinks/externalLink2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2"/>
    </sheetNames>
    <sheetDataSet>
      <sheetData sheetId="0"/>
    </sheetDataSet>
  </externalBook>
</externalLink>
</file>

<file path=xl/externalLinks/externalLink2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2"/>
    </sheetNames>
    <sheetDataSet>
      <sheetData sheetId="0"/>
    </sheetDataSet>
  </externalBook>
</externalLink>
</file>

<file path=xl/externalLinks/externalLink2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2"/>
      <sheetName val="Памятка"/>
      <sheetName val="Форма1"/>
      <sheetName val="Форма3"/>
      <sheetName val="Форма4"/>
      <sheetName val="Форма5"/>
      <sheetName val="Форма6"/>
      <sheetName val="Форма7"/>
      <sheetName val="Форма8"/>
      <sheetName val="топливо"/>
      <sheetName val="Потребители"/>
      <sheetName val="1NK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окТЭП"/>
      <sheetName val="Форма2"/>
      <sheetName val="Пром1"/>
      <sheetName val="ОТиТБ"/>
      <sheetName val="СПгнг"/>
      <sheetName val="2.2 ОтклОТМ"/>
      <sheetName val="1.3.2 ОТМ"/>
      <sheetName val="Предпр"/>
      <sheetName val="ЦентрЗатр"/>
      <sheetName val="ЕдИзм"/>
      <sheetName val="I. Прогноз доходов"/>
      <sheetName val="жд тарифы"/>
      <sheetName val="1NK"/>
      <sheetName val="ОборБалФормОтч"/>
      <sheetName val="МО 0012"/>
      <sheetName val="Статьи ТЭП_старая структура"/>
      <sheetName val="Добыча нефти4"/>
      <sheetName val="поставка сравн13"/>
      <sheetName val="Notes IS"/>
      <sheetName val="Input TD"/>
      <sheetName val="бартер"/>
      <sheetName val="Сверка"/>
      <sheetName val="1"/>
      <sheetName val="MS"/>
      <sheetName val="Prelim Cost"/>
      <sheetName val="#ССЫЛКА"/>
      <sheetName val="t0_name"/>
      <sheetName val="ИД"/>
      <sheetName val="Отпуск продукции"/>
      <sheetName val="1 класс"/>
      <sheetName val="2 класс"/>
      <sheetName val="3 класс"/>
      <sheetName val="4 класс"/>
      <sheetName val="5 класс"/>
      <sheetName val="спецпит,проездн."/>
      <sheetName val="13 NGDO"/>
      <sheetName val="Форма1"/>
      <sheetName val="табель"/>
      <sheetName val="FES"/>
      <sheetName val="14.1.2.2.(Услуги связи)"/>
      <sheetName val="10 БО (kzt)"/>
      <sheetName val="Баланс"/>
      <sheetName val="Сеть"/>
      <sheetName val="общие данные"/>
      <sheetName val="Бюджет"/>
      <sheetName val="Штатное 2012-2015"/>
      <sheetName val="Loans out"/>
      <sheetName val="МодельППП (Свод)"/>
      <sheetName val="смета"/>
      <sheetName val="Лист1"/>
      <sheetName val="2_2_ОтклОТМ"/>
      <sheetName val="1_3_2_ОТМ"/>
      <sheetName val="1кв. "/>
      <sheetName val="2кв."/>
      <sheetName val="Потребители"/>
      <sheetName val="Блоки"/>
      <sheetName val="Sheet5"/>
      <sheetName val="Cash flow 2011"/>
      <sheetName val="VLOOKUP"/>
      <sheetName val="INPUTMASTER"/>
      <sheetName val="КБ"/>
      <sheetName val="Способ закупки"/>
      <sheetName val="АТиК"/>
      <sheetName val="Пр2"/>
      <sheetName val="ввод-вывод ОС авг2004- 2005"/>
      <sheetName val="Форма3.6"/>
      <sheetName val="элементы"/>
      <sheetName val="5NK "/>
      <sheetName val="из сем"/>
      <sheetName val="Нефть"/>
      <sheetName val="L-1"/>
      <sheetName val="флормиро"/>
      <sheetName val="Datasheet"/>
      <sheetName val="ПРОГНОЗ_1"/>
      <sheetName val="  2.3.2"/>
      <sheetName val="PL12"/>
      <sheetName val="отделы"/>
      <sheetName val="MATRIX_DA_10"/>
      <sheetName val="list"/>
      <sheetName val="Сдача "/>
      <sheetName val="План произв-ва (мес.) (бюджет)"/>
      <sheetName val="янв (2)"/>
      <sheetName val="рев дф (1.08.) (3)"/>
      <sheetName val="заявка (2)"/>
      <sheetName val="Материалы для АУП"/>
      <sheetName val="ГТМ"/>
      <sheetName val="тех реж"/>
      <sheetName val="Кап затраты ОМГ 16"/>
      <sheetName val="Сотрудники"/>
      <sheetName val="замер"/>
      <sheetName val="s"/>
      <sheetName val="ЭКРБ"/>
      <sheetName val="1 (2)"/>
      <sheetName val="Об-я св-а"/>
      <sheetName val="2в"/>
      <sheetName val="AFS"/>
      <sheetName val="Титул1"/>
      <sheetName val="д.7.001"/>
      <sheetName val="МОП"/>
      <sheetName val="13_NGDO"/>
      <sheetName val="Добыча_нефти4"/>
      <sheetName val="14_1_2_2_(Услуги_связи)"/>
      <sheetName val="поставка_сравн13"/>
      <sheetName val="жд_тарифы"/>
      <sheetName val="1кв__"/>
      <sheetName val="2кв_"/>
      <sheetName val="янв_(2)"/>
      <sheetName val="рев_дф_(1_08_)_(3)"/>
      <sheetName val="заявка_(2)"/>
      <sheetName val="Материалы_для_АУП"/>
      <sheetName val="МодельППП_(Свод)"/>
      <sheetName val="Input_TD"/>
      <sheetName val="2_2_ОтклОТМ1"/>
      <sheetName val="1_3_2_ОТМ1"/>
      <sheetName val="МО_0012"/>
      <sheetName val="Статьи_ТЭП_старая_структура"/>
      <sheetName val="I__Прогноз_доходов"/>
      <sheetName val="Notes_IS"/>
      <sheetName val="Prelim_Cost"/>
      <sheetName val="Отпуск_продукции"/>
      <sheetName val="1_класс"/>
      <sheetName val="2_класс"/>
      <sheetName val="3_класс"/>
      <sheetName val="4_класс"/>
      <sheetName val="5_класс"/>
      <sheetName val="спецпит,проездн_"/>
      <sheetName val="План_произв-ва_(мес_)_(бюджет)"/>
      <sheetName val="10_БО_(kzt)"/>
      <sheetName val="общие_данные"/>
      <sheetName val="тех_реж"/>
      <sheetName val="Кап_затраты_ОМГ_16"/>
      <sheetName val="1_(2)"/>
      <sheetName val="ввод-вывод_ОС_авг2004-_2005"/>
      <sheetName val="Loans_out"/>
      <sheetName val="Штатное_2012-2015"/>
      <sheetName val="Об-я_св-а"/>
      <sheetName val="Cash_flow_2011"/>
      <sheetName val="5NK_"/>
      <sheetName val="из_сем"/>
      <sheetName val="__2_3_2"/>
      <sheetName val="Форма3_6"/>
      <sheetName val="7НК"/>
      <sheetName val="апрель 09."/>
      <sheetName val="Hidden"/>
      <sheetName val="Гр5(о)"/>
      <sheetName val="УУ 9 мес.2014"/>
      <sheetName val="Приложение 7 (ЕНП)"/>
      <sheetName val="потр"/>
      <sheetName val="СН"/>
      <sheetName val="ОП_свод"/>
      <sheetName val="PP&amp;E mvt for 2003"/>
      <sheetName val="Capex"/>
      <sheetName val="Balance Sheet"/>
      <sheetName val="WBS elements RS-v.02A"/>
      <sheetName val="BS new"/>
      <sheetName val="Направления обучения"/>
      <sheetName val="Sales F"/>
      <sheetName val="сортамент"/>
      <sheetName val=""/>
      <sheetName val="БПО"/>
      <sheetName val="13_NGDO1"/>
      <sheetName val="Добыча_нефти41"/>
      <sheetName val="14_1_2_2_(Услуги_связи)1"/>
      <sheetName val="поставка_сравн131"/>
      <sheetName val="жд_тарифы1"/>
      <sheetName val="1кв__1"/>
      <sheetName val="2кв_1"/>
      <sheetName val="рев_дф_(1_08_)_(3)1"/>
      <sheetName val="заявка_(2)1"/>
      <sheetName val="янв_(2)1"/>
      <sheetName val="Материалы_для_АУП1"/>
      <sheetName val="МодельППП_(Свод)1"/>
      <sheetName val="Input_TD1"/>
      <sheetName val="2_2_ОтклОТМ2"/>
      <sheetName val="1_3_2_ОТМ2"/>
      <sheetName val="МО_00121"/>
      <sheetName val="Статьи_ТЭП_старая_структура1"/>
      <sheetName val="I__Прогноз_доходов1"/>
      <sheetName val="Notes_IS1"/>
      <sheetName val="Prelim_Cost1"/>
      <sheetName val="Отпуск_продукции1"/>
      <sheetName val="1_класс1"/>
      <sheetName val="2_класс1"/>
      <sheetName val="3_класс1"/>
      <sheetName val="4_класс1"/>
      <sheetName val="5_класс1"/>
      <sheetName val="спецпит,проездн_1"/>
      <sheetName val="План_произв-ва_(мес_)_(бюджет)1"/>
      <sheetName val="10_БО_(kzt)1"/>
      <sheetName val="общие_данные1"/>
      <sheetName val="тех_реж1"/>
      <sheetName val="Кап_затраты_ОМГ_161"/>
      <sheetName val="ввод-вывод_ОС_авг2004-_20051"/>
      <sheetName val="Loans_out1"/>
      <sheetName val="1_(2)1"/>
      <sheetName val="Об-я_св-а1"/>
      <sheetName val="Штатное_2012-20151"/>
      <sheetName val="Cash_flow_20111"/>
      <sheetName val="5NK_1"/>
      <sheetName val="из_сем1"/>
      <sheetName val="__2_3_21"/>
      <sheetName val="Форма3_61"/>
      <sheetName val="апрель_09_"/>
      <sheetName val="шкала"/>
      <sheetName val="Макро"/>
      <sheetName val="Преискурант"/>
      <sheetName val="Табельные номера сотрудников"/>
      <sheetName val="Лист2"/>
      <sheetName val="Sep"/>
      <sheetName val="массив ДЗО"/>
      <sheetName val="форма 3 смета затрат"/>
      <sheetName val="Заполните"/>
      <sheetName val="План"/>
      <sheetName val="Факт"/>
      <sheetName val="Лист5"/>
      <sheetName val="Прайс 2005"/>
      <sheetName val="Лист3"/>
      <sheetName val="точн2"/>
      <sheetName val="БиВи (290)"/>
      <sheetName val="450 (2)"/>
      <sheetName val="Накл"/>
      <sheetName val="новая №5"/>
      <sheetName val="Movements"/>
      <sheetName val="Собственный капитал"/>
      <sheetName val="Пок"/>
      <sheetName val="черновик"/>
      <sheetName val="База"/>
      <sheetName val="Ведомость"/>
      <sheetName val="линии"/>
      <sheetName val="нагр.МВт"/>
      <sheetName val="Показатели январь"/>
      <sheetName val="сут.баланс по РДЦ"/>
      <sheetName val="Справочник"/>
      <sheetName val="Итоговая таблица"/>
      <sheetName val="I KEY INFORMATION"/>
      <sheetName val="Спецификация"/>
      <sheetName val="глина"/>
      <sheetName val="Лв 1715 (сб)"/>
      <sheetName val="Осн. пара"/>
      <sheetName val="Осн"/>
      <sheetName val="Тариф"/>
      <sheetName val="Доход"/>
      <sheetName val="БСП"/>
      <sheetName val="Ф3 2019"/>
      <sheetName val="Ф4 2019"/>
      <sheetName val="ДДС"/>
      <sheetName val="КПН"/>
      <sheetName val="БФП"/>
      <sheetName val="Loan"/>
      <sheetName val="07"/>
      <sheetName val="04.1.2"/>
      <sheetName val="04.1.4-05.1.4"/>
      <sheetName val="04.1.5"/>
      <sheetName val="04.1.8"/>
      <sheetName val="04.1.9"/>
      <sheetName val="04.1.99"/>
      <sheetName val="04.2"/>
      <sheetName val="04.2.5"/>
      <sheetName val="04.3.1"/>
      <sheetName val="04.3.2"/>
      <sheetName val="04.4"/>
      <sheetName val="04.5.2"/>
      <sheetName val="04.5.3"/>
      <sheetName val="04.6.1"/>
      <sheetName val="04.6.2"/>
      <sheetName val="04.6.3"/>
      <sheetName val="04.7.1"/>
      <sheetName val="04.7.3 "/>
      <sheetName val="04.7.7"/>
      <sheetName val="04.7.8"/>
      <sheetName val="04.7.9"/>
      <sheetName val="04.7.10"/>
      <sheetName val="04.7.11"/>
      <sheetName val="04.7.12"/>
      <sheetName val="04.7.15"/>
      <sheetName val="04.7.16"/>
      <sheetName val="04.7.99"/>
      <sheetName val="04.8.1"/>
      <sheetName val="04.8.2"/>
      <sheetName val="04.8.3"/>
      <sheetName val="04.8.4"/>
      <sheetName val="04.8.5"/>
      <sheetName val="04.8.6"/>
      <sheetName val="04.8.7"/>
      <sheetName val="04.8.8"/>
      <sheetName val="04.8.12"/>
      <sheetName val="04.8.13"/>
      <sheetName val="04.8.14"/>
      <sheetName val="04.8.99"/>
      <sheetName val="Сигма"/>
      <sheetName val="Расчет ФОТ"/>
      <sheetName val="график смен 2020"/>
      <sheetName val="05.1.3"/>
      <sheetName val="05.1.7"/>
      <sheetName val="05.2"/>
      <sheetName val="5.2.7"/>
      <sheetName val="05.3.1"/>
      <sheetName val="05.3.2"/>
      <sheetName val="05.4"/>
      <sheetName val="05.5.1"/>
      <sheetName val="05.5.2"/>
      <sheetName val="05.5.6"/>
      <sheetName val="05.5.8"/>
      <sheetName val="05.5.9"/>
      <sheetName val="05.5.10"/>
      <sheetName val="05.5.11"/>
      <sheetName val="05.5.13"/>
      <sheetName val="05.5.14"/>
      <sheetName val="05.5.15"/>
      <sheetName val="05.5.16"/>
      <sheetName val="05.5.18"/>
      <sheetName val="05.5.19"/>
      <sheetName val="05.5.20"/>
      <sheetName val="05.5.21"/>
      <sheetName val="04.8.10-05.5.22"/>
      <sheetName val="05.5.24"/>
      <sheetName val="05.6.1"/>
      <sheetName val="05.6.2"/>
      <sheetName val="05.6.3"/>
      <sheetName val="05.6.6"/>
      <sheetName val="05.6.8"/>
      <sheetName val="05.6.10"/>
      <sheetName val="05.6.13"/>
      <sheetName val="05.6.14"/>
      <sheetName val="05.6.99"/>
      <sheetName val="10.1"/>
      <sheetName val="10.2"/>
      <sheetName val="10.3"/>
      <sheetName val="11.2"/>
      <sheetName val="11.3"/>
      <sheetName val="11.4"/>
      <sheetName val="Depreciation"/>
      <sheetName val="налоговая амортиз ФА"/>
      <sheetName val="TB-300699-Final"/>
      <sheetName val="capex_kzt"/>
      <sheetName val="сброс"/>
      <sheetName val="LME_prices"/>
      <sheetName val="a"/>
      <sheetName val="ЦФО"/>
      <sheetName val="наличие_НДС"/>
      <sheetName val="Тип_учета"/>
      <sheetName val="tob-assump"/>
      <sheetName val="Info"/>
      <sheetName val="книга предпосылок"/>
      <sheetName val="Данные"/>
      <sheetName val="sov tot"/>
      <sheetName val="ДД"/>
      <sheetName val="Затраты"/>
      <sheetName val="Лист4"/>
      <sheetName val=" По скв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бензин по авто"/>
      <sheetName val="др адм"/>
      <sheetName val="Осн.ср-ва"/>
      <sheetName val="Способ_закупки"/>
      <sheetName val="УУ_9_мес_2014"/>
      <sheetName val="д_7_001"/>
      <sheetName val="Сдача_"/>
      <sheetName val="Приложение_7_(ЕНП)"/>
      <sheetName val="WBS_elements_RS-v_02A"/>
      <sheetName val="Направления_обучения"/>
      <sheetName val="конфир"/>
      <sheetName val="IS"/>
      <sheetName val="таблица"/>
      <sheetName val="исп_см_"/>
      <sheetName val="BS_new"/>
      <sheetName val="БиВи_(290)"/>
      <sheetName val="450_(2)"/>
      <sheetName val="2002(v2)"/>
      <sheetName val="NOV"/>
      <sheetName val="2_2_ОтклОТМ3"/>
      <sheetName val="1_3_2_ОТМ3"/>
      <sheetName val="жд_тарифы2"/>
      <sheetName val="МО_00122"/>
      <sheetName val="Статьи_ТЭП_старая_структура2"/>
      <sheetName val="Добыча_нефти42"/>
      <sheetName val="поставка_сравн132"/>
      <sheetName val="I__Прогноз_доходов2"/>
      <sheetName val="Notes_IS2"/>
      <sheetName val="Input_TD2"/>
      <sheetName val="Prelim_Cost2"/>
      <sheetName val="1_класс2"/>
      <sheetName val="2_класс2"/>
      <sheetName val="3_класс2"/>
      <sheetName val="4_класс2"/>
      <sheetName val="5_класс2"/>
      <sheetName val="Отпуск_продукции2"/>
      <sheetName val="спецпит,проездн_2"/>
      <sheetName val="13_NGDO2"/>
      <sheetName val="общие_данные2"/>
      <sheetName val="Loans_out2"/>
      <sheetName val="МодельППП_(Свод)2"/>
      <sheetName val="14_1_2_2_(Услуги_связи)2"/>
      <sheetName val="10_БО_(kzt)2"/>
      <sheetName val="1кв__2"/>
      <sheetName val="2кв_2"/>
      <sheetName val="Штатное_2012-20152"/>
      <sheetName val="Cash_flow_20112"/>
      <sheetName val="ввод-вывод_ОС_авг2004-_20052"/>
      <sheetName val="Форма3_62"/>
      <sheetName val="5NK_2"/>
      <sheetName val="из_сем2"/>
      <sheetName val="__2_3_22"/>
      <sheetName val="План_произв-ва_(мес_)_(бюджет)2"/>
      <sheetName val="янв_(2)2"/>
      <sheetName val="рев_дф_(1_08_)_(3)2"/>
      <sheetName val="заявка_(2)2"/>
      <sheetName val="Материалы_для_АУП2"/>
      <sheetName val="тех_реж2"/>
      <sheetName val="Кап_затраты_ОМГ_162"/>
      <sheetName val="1_(2)2"/>
      <sheetName val="Об-я_св-а2"/>
      <sheetName val="апрель_09_1"/>
      <sheetName val="PP&amp;E_mvt_for_2003"/>
      <sheetName val="Прайс_2005"/>
      <sheetName val="общие"/>
      <sheetName val="январь"/>
      <sheetName val="по 2007 году план на 2008 год"/>
      <sheetName val="консалт"/>
      <sheetName val="Астана рус"/>
      <sheetName val="Алматы рус"/>
      <sheetName val="Data-in"/>
      <sheetName val="ПО НОВОМУ ШТАТНОМУ"/>
      <sheetName val="100 159 -полигр ус (2)"/>
      <sheetName val="хозтов"/>
      <sheetName val="Статьи"/>
      <sheetName val="Выбор"/>
      <sheetName val="Апрель"/>
      <sheetName val="Сентябрь"/>
      <sheetName val="Ноябрь"/>
      <sheetName val="Квартал"/>
      <sheetName val="Июль"/>
      <sheetName val="Март"/>
      <sheetName val="Июн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>
        <row r="3">
          <cell r="A3">
            <v>1</v>
          </cell>
        </row>
      </sheetData>
      <sheetData sheetId="227">
        <row r="3">
          <cell r="A3">
            <v>1</v>
          </cell>
        </row>
      </sheetData>
      <sheetData sheetId="228">
        <row r="3">
          <cell r="A3">
            <v>1</v>
          </cell>
        </row>
      </sheetData>
      <sheetData sheetId="229">
        <row r="3">
          <cell r="A3">
            <v>1</v>
          </cell>
        </row>
      </sheetData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>
        <row r="3">
          <cell r="A3">
            <v>1</v>
          </cell>
        </row>
      </sheetData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/>
      <sheetData sheetId="364"/>
      <sheetData sheetId="365"/>
      <sheetData sheetId="366"/>
      <sheetData sheetId="367"/>
      <sheetData sheetId="368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 refreshError="1"/>
      <sheetData sheetId="433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</sheetDataSet>
  </externalBook>
</externalLink>
</file>

<file path=xl/externalLinks/externalLink2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ценка эффект."/>
      <sheetName val="фин. поток."/>
      <sheetName val="Расшифровка  "/>
      <sheetName val="мин "/>
      <sheetName val="пл сб"/>
      <sheetName val="Смета "/>
      <sheetName val="свод "/>
      <sheetName val="SEBEST.XLM"/>
      <sheetName val="Модуль1"/>
      <sheetName val="Макрос1"/>
      <sheetName val="Пром1"/>
      <sheetName val="Форма2"/>
      <sheetName val="ИД"/>
      <sheetName val="СписокТЭП"/>
      <sheetName val="Бюджет"/>
      <sheetName val="Отпуск продукции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Ввод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</sheetNames>
    <sheetDataSet>
      <sheetData sheetId="0"/>
    </sheetDataSet>
  </externalBook>
</externalLink>
</file>

<file path=xl/externalLinks/externalLink2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окТЭП"/>
      <sheetName val="Форма2"/>
      <sheetName val="ОТиТБ"/>
      <sheetName val="Пром1"/>
      <sheetName val="СПгнг"/>
      <sheetName val="Лист1"/>
      <sheetName val="FES"/>
      <sheetName val="13 NGDO"/>
      <sheetName val="ЦентрЗатр"/>
      <sheetName val="2_2_ОтклОТМ"/>
      <sheetName val="1_3_2_ОТМ"/>
      <sheetName val="Добыча нефти4"/>
      <sheetName val="поставка сравн13"/>
      <sheetName val="жд тарифы"/>
      <sheetName val="1кв. "/>
      <sheetName val="2кв."/>
      <sheetName val="14.1.2.2.(Услуги связи)"/>
      <sheetName val="бартер"/>
      <sheetName val="МодельППП (Свод)"/>
      <sheetName val="Input TD"/>
      <sheetName val="2.2 ОтклОТМ"/>
      <sheetName val="1.3.2 ОТМ"/>
      <sheetName val="Предпр"/>
      <sheetName val="ЕдИзм"/>
      <sheetName val="ОборБалФормОтч"/>
      <sheetName val="МО 0012"/>
      <sheetName val="Статьи ТЭП_старая структура"/>
      <sheetName val="I. Прогноз доходов"/>
      <sheetName val="Notes IS"/>
      <sheetName val="1NK"/>
      <sheetName val="#ССЫЛКА"/>
      <sheetName val="Prelim Cost"/>
      <sheetName val="Сверка"/>
      <sheetName val="t0_name"/>
      <sheetName val="ИД"/>
      <sheetName val="Отпуск продукции"/>
      <sheetName val="1 класс"/>
      <sheetName val="2 класс"/>
      <sheetName val="3 класс"/>
      <sheetName val="4 класс"/>
      <sheetName val="5 класс"/>
      <sheetName val="спецпит,проездн."/>
      <sheetName val="1"/>
      <sheetName val="MS"/>
      <sheetName val="табель"/>
      <sheetName val="Баланс"/>
      <sheetName val="Sheet5"/>
      <sheetName val="ввод-вывод ОС авг2004- 2005"/>
      <sheetName val="Сеть"/>
      <sheetName val="общие данные"/>
      <sheetName val="Loans out"/>
      <sheetName val="План произв-ва (мес.) (бюджет)"/>
      <sheetName val="Бюджет"/>
      <sheetName val="янв (2)"/>
      <sheetName val="рев дф (1.08.) (3)"/>
      <sheetName val="заявка (2)"/>
      <sheetName val="Материалы для АУП"/>
      <sheetName val="ГТМ"/>
      <sheetName val="Форма1"/>
      <sheetName val="10 БО (kzt)"/>
      <sheetName val="смета"/>
      <sheetName val="тех реж"/>
      <sheetName val="Кап затраты ОМГ 16"/>
      <sheetName val="Сотрудники"/>
      <sheetName val="замер"/>
      <sheetName val="потр"/>
      <sheetName val="СН"/>
      <sheetName val="s"/>
      <sheetName val="ЭКРБ"/>
      <sheetName val="1 (2)"/>
      <sheetName val="Об-я св-а"/>
      <sheetName val="Штатное 2012-2015"/>
      <sheetName val="2в"/>
      <sheetName val="5NK "/>
      <sheetName val="из сем"/>
      <sheetName val="  2.3.2"/>
      <sheetName val="Пр2"/>
      <sheetName val="PL12"/>
      <sheetName val="MATRIX_DA_10"/>
      <sheetName val="Форма3.6"/>
      <sheetName val="элементы"/>
      <sheetName val="L-1"/>
      <sheetName val="7НК"/>
      <sheetName val="Титул1"/>
      <sheetName val="Нефть"/>
      <sheetName val="флормиро"/>
      <sheetName val="Hidden"/>
      <sheetName val="list"/>
      <sheetName val="Способ закупки"/>
      <sheetName val="МОП"/>
      <sheetName val="Cash flow 2011"/>
      <sheetName val="13_NGDO"/>
      <sheetName val="Добыча_нефти4"/>
      <sheetName val="14_1_2_2_(Услуги_связи)"/>
      <sheetName val="поставка_сравн13"/>
      <sheetName val="жд_тарифы"/>
      <sheetName val="1кв__"/>
      <sheetName val="2кв_"/>
      <sheetName val="янв_(2)"/>
      <sheetName val="рев_дф_(1_08_)_(3)"/>
      <sheetName val="заявка_(2)"/>
      <sheetName val="Материалы_для_АУП"/>
      <sheetName val="МодельППП_(Свод)"/>
      <sheetName val="Input_TD"/>
      <sheetName val="2_2_ОтклОТМ1"/>
      <sheetName val="1_3_2_ОТМ1"/>
      <sheetName val="МО_0012"/>
      <sheetName val="Статьи_ТЭП_старая_структура"/>
      <sheetName val="I__Прогноз_доходов"/>
      <sheetName val="Notes_IS"/>
      <sheetName val="Prelim_Cost"/>
      <sheetName val="Отпуск_продукции"/>
      <sheetName val="1_класс"/>
      <sheetName val="2_класс"/>
      <sheetName val="3_класс"/>
      <sheetName val="4_класс"/>
      <sheetName val="5_класс"/>
      <sheetName val="спецпит,проездн_"/>
      <sheetName val="План_произв-ва_(мес_)_(бюджет)"/>
      <sheetName val="10_БО_(kzt)"/>
      <sheetName val="общие_данные"/>
      <sheetName val="тех_реж"/>
      <sheetName val="Кап_затраты_ОМГ_16"/>
      <sheetName val="1_(2)"/>
      <sheetName val="ввод-вывод_ОС_авг2004-_2005"/>
      <sheetName val="Loans_out"/>
      <sheetName val="Штатное_2012-2015"/>
      <sheetName val="Об-я_св-а"/>
      <sheetName val="Cash_flow_2011"/>
      <sheetName val="5NK_"/>
      <sheetName val="из_сем"/>
      <sheetName val="__2_3_2"/>
      <sheetName val="Форма3_6"/>
      <sheetName val="Макро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апрель 09."/>
      <sheetName val="VLOOKUP"/>
      <sheetName val="INPUTMASTER"/>
      <sheetName val="КБ"/>
      <sheetName val="АТиК"/>
      <sheetName val="Потребители"/>
      <sheetName val="Блоки"/>
      <sheetName val="Сдача "/>
      <sheetName val="Datasheet"/>
      <sheetName val="ПРОГНОЗ_1"/>
      <sheetName val="отделы"/>
      <sheetName val="Приложение 7 (ЕНП)"/>
      <sheetName val="БПО"/>
      <sheetName val="13_NGDO1"/>
      <sheetName val="Добыча_нефти41"/>
      <sheetName val="14_1_2_2_(Услуги_связи)1"/>
      <sheetName val="поставка_сравн131"/>
      <sheetName val="жд_тарифы1"/>
      <sheetName val="1кв__1"/>
      <sheetName val="2кв_1"/>
      <sheetName val="рев_дф_(1_08_)_(3)1"/>
      <sheetName val="заявка_(2)1"/>
      <sheetName val="янв_(2)1"/>
      <sheetName val="Материалы_для_АУП1"/>
      <sheetName val="МодельППП_(Свод)1"/>
      <sheetName val="Input_TD1"/>
      <sheetName val="2_2_ОтклОТМ2"/>
      <sheetName val="1_3_2_ОТМ2"/>
      <sheetName val="МО_00121"/>
      <sheetName val="Статьи_ТЭП_старая_структура1"/>
      <sheetName val="I__Прогноз_доходов1"/>
      <sheetName val="Notes_IS1"/>
      <sheetName val="Prelim_Cost1"/>
      <sheetName val="Отпуск_продукции1"/>
      <sheetName val="1_класс1"/>
      <sheetName val="2_класс1"/>
      <sheetName val="3_класс1"/>
      <sheetName val="4_класс1"/>
      <sheetName val="5_класс1"/>
      <sheetName val="спецпит,проездн_1"/>
      <sheetName val="План_произв-ва_(мес_)_(бюджет)1"/>
      <sheetName val="10_БО_(kzt)1"/>
      <sheetName val="общие_данные1"/>
      <sheetName val="тех_реж1"/>
      <sheetName val="Кап_затраты_ОМГ_161"/>
      <sheetName val="ввод-вывод_ОС_авг2004-_20051"/>
      <sheetName val="Loans_out1"/>
      <sheetName val="1_(2)1"/>
      <sheetName val="Об-я_св-а1"/>
      <sheetName val="Штатное_2012-20151"/>
      <sheetName val="Cash_flow_20111"/>
      <sheetName val="5NK_1"/>
      <sheetName val="из_сем1"/>
      <sheetName val="__2_3_21"/>
      <sheetName val="Форма3_61"/>
      <sheetName val="апрель_09_"/>
      <sheetName val="AFS"/>
      <sheetName val="д.7.001"/>
      <sheetName val="Направления обучения"/>
      <sheetName val=""/>
      <sheetName val="УУ 9 мес.2014"/>
      <sheetName val="Гр5(о)"/>
      <sheetName val="Табельные номера сотрудников"/>
      <sheetName val="Лист2"/>
      <sheetName val="Sep"/>
      <sheetName val="массив ДЗО"/>
      <sheetName val="Преискурант"/>
      <sheetName val="форма 3 смета затрат"/>
      <sheetName val="новая №5"/>
      <sheetName val="Пок"/>
      <sheetName val="черновик"/>
      <sheetName val="Movements"/>
      <sheetName val="Собственный капитал"/>
      <sheetName val="PP&amp;E mvt for 2003"/>
      <sheetName val="Capex"/>
      <sheetName val="BS new"/>
      <sheetName val="сортамент"/>
      <sheetName val="Заполните"/>
      <sheetName val="План"/>
      <sheetName val="Факт"/>
      <sheetName val="Лист5"/>
      <sheetName val="WBS elements RS-v.02A"/>
      <sheetName val="Прайс 2005"/>
      <sheetName val="I KEY INFORMATION"/>
      <sheetName val="База"/>
      <sheetName val="Ведомость"/>
      <sheetName val="линии"/>
      <sheetName val="нагр.МВт"/>
      <sheetName val="Показатели январь"/>
      <sheetName val="сут.баланс по РДЦ"/>
      <sheetName val="Справочник"/>
      <sheetName val="Итоговая таблица"/>
      <sheetName val="Осн"/>
      <sheetName val="Тариф"/>
      <sheetName val="Доход"/>
      <sheetName val="БСП"/>
      <sheetName val="Ф3 2019"/>
      <sheetName val="Ф4 2019"/>
      <sheetName val="ДДС"/>
      <sheetName val="КПН"/>
      <sheetName val="БФП"/>
      <sheetName val="Loan"/>
      <sheetName val="07"/>
      <sheetName val="04.1.2"/>
      <sheetName val="04.1.4-05.1.4"/>
      <sheetName val="04.1.5"/>
      <sheetName val="04.1.8"/>
      <sheetName val="04.1.9"/>
      <sheetName val="04.1.99"/>
      <sheetName val="04.2"/>
      <sheetName val="04.2.5"/>
      <sheetName val="04.3.1"/>
      <sheetName val="04.3.2"/>
      <sheetName val="04.4"/>
      <sheetName val="04.5.2"/>
      <sheetName val="04.5.3"/>
      <sheetName val="04.6.1"/>
      <sheetName val="04.6.2"/>
      <sheetName val="04.6.3"/>
      <sheetName val="04.7.1"/>
      <sheetName val="04.7.3 "/>
      <sheetName val="04.7.7"/>
      <sheetName val="04.7.8"/>
      <sheetName val="04.7.9"/>
      <sheetName val="04.7.10"/>
      <sheetName val="04.7.11"/>
      <sheetName val="04.7.12"/>
      <sheetName val="04.7.15"/>
      <sheetName val="04.7.16"/>
      <sheetName val="04.7.99"/>
      <sheetName val="04.8.1"/>
      <sheetName val="04.8.2"/>
      <sheetName val="04.8.3"/>
      <sheetName val="04.8.4"/>
      <sheetName val="04.8.5"/>
      <sheetName val="04.8.6"/>
      <sheetName val="04.8.7"/>
      <sheetName val="04.8.8"/>
      <sheetName val="04.8.12"/>
      <sheetName val="04.8.13"/>
      <sheetName val="04.8.14"/>
      <sheetName val="04.8.99"/>
      <sheetName val="Сигма"/>
      <sheetName val="Расчет ФОТ"/>
      <sheetName val="график смен 2020"/>
      <sheetName val="05.1.3"/>
      <sheetName val="05.1.7"/>
      <sheetName val="05.2"/>
      <sheetName val="5.2.7"/>
      <sheetName val="05.3.1"/>
      <sheetName val="05.3.2"/>
      <sheetName val="05.4"/>
      <sheetName val="05.5.1"/>
      <sheetName val="05.5.2"/>
      <sheetName val="05.5.6"/>
      <sheetName val="05.5.8"/>
      <sheetName val="05.5.9"/>
      <sheetName val="05.5.10"/>
      <sheetName val="05.5.11"/>
      <sheetName val="05.5.13"/>
      <sheetName val="05.5.14"/>
      <sheetName val="05.5.15"/>
      <sheetName val="05.5.16"/>
      <sheetName val="05.5.18"/>
      <sheetName val="05.5.19"/>
      <sheetName val="05.5.20"/>
      <sheetName val="05.5.21"/>
      <sheetName val="04.8.10-05.5.22"/>
      <sheetName val="05.5.24"/>
      <sheetName val="05.6.1"/>
      <sheetName val="05.6.2"/>
      <sheetName val="05.6.3"/>
      <sheetName val="05.6.6"/>
      <sheetName val="05.6.8"/>
      <sheetName val="05.6.10"/>
      <sheetName val="05.6.13"/>
      <sheetName val="05.6.14"/>
      <sheetName val="05.6.99"/>
      <sheetName val="10.1"/>
      <sheetName val="10.2"/>
      <sheetName val="10.3"/>
      <sheetName val="11.2"/>
      <sheetName val="11.3"/>
      <sheetName val="11.4"/>
      <sheetName val="Depreciation"/>
      <sheetName val="налоговая амортиз ФА"/>
      <sheetName val="TB-300699-Final"/>
      <sheetName val="capex_kzt"/>
      <sheetName val="сброс"/>
      <sheetName val="LME_prices"/>
      <sheetName val="Balance Sheet"/>
      <sheetName val="ati"/>
      <sheetName val="I1"/>
      <sheetName val="I2"/>
      <sheetName val="Dictionaries"/>
      <sheetName val="глина"/>
      <sheetName val="Ком плат"/>
      <sheetName val="список"/>
      <sheetName val=" По скв"/>
      <sheetName val="Лист3"/>
      <sheetName val="точн2"/>
      <sheetName val="БиВи (290)"/>
      <sheetName val="450 (2)"/>
      <sheetName val="Накл"/>
      <sheetName val="Sales F"/>
      <sheetName val="Спецификация"/>
      <sheetName val="ОП_свод"/>
      <sheetName val="Лв 1715 (сб)"/>
      <sheetName val="Осн. пара"/>
      <sheetName val="шкала"/>
      <sheetName val="ДД"/>
      <sheetName val="Затраты"/>
      <sheetName val="fa movement kyrg"/>
      <sheetName val="P&amp;L"/>
      <sheetName val="Provisions"/>
      <sheetName val="поставка_сравн132"/>
      <sheetName val="Добыча_нефти42"/>
      <sheetName val="МодельППП_(Свод)2"/>
      <sheetName val="13_NGDO2"/>
      <sheetName val="жд_тарифы2"/>
      <sheetName val="1кв__2"/>
      <sheetName val="2кв_2"/>
      <sheetName val="14_1_2_2_(Услуги_связи)2"/>
      <sheetName val="I__Прогноз_доходов2"/>
      <sheetName val="Input_TD2"/>
      <sheetName val="2_2_ОтклОТМ3"/>
      <sheetName val="1_3_2_ОТМ3"/>
      <sheetName val="МО_00122"/>
      <sheetName val="Статьи_ТЭП_старая_структура2"/>
      <sheetName val="Notes_IS2"/>
      <sheetName val="Prelim_Cost2"/>
      <sheetName val="Отпуск_продукции2"/>
      <sheetName val="1_класс2"/>
      <sheetName val="2_класс2"/>
      <sheetName val="3_класс2"/>
      <sheetName val="4_класс2"/>
      <sheetName val="5_класс2"/>
      <sheetName val="спецпит,проездн_2"/>
      <sheetName val="общие_данные2"/>
      <sheetName val="Loans_out2"/>
      <sheetName val="ввод-вывод_ОС_авг2004-_20052"/>
      <sheetName val="5NK_2"/>
      <sheetName val="из_сем2"/>
      <sheetName val="10_БО_(kzt)2"/>
      <sheetName val="Штатное_2012-20152"/>
      <sheetName val="__2_3_22"/>
      <sheetName val="Форма3_62"/>
      <sheetName val="План_произв-ва_(мес_)_(бюджет)2"/>
      <sheetName val="янв_(2)2"/>
      <sheetName val="рев_дф_(1_08_)_(3)2"/>
      <sheetName val="заявка_(2)2"/>
      <sheetName val="Материалы_для_АУП2"/>
      <sheetName val="тех_реж2"/>
      <sheetName val="Кап_затраты_ОМГ_162"/>
      <sheetName val="Способ_закупки"/>
      <sheetName val="1_(2)2"/>
      <sheetName val="Об-я_св-а2"/>
      <sheetName val="Cash_flow_20112"/>
      <sheetName val="апрель_09_1"/>
      <sheetName val="Сдача_"/>
      <sheetName val="Приложение_7_(ЕНП)"/>
      <sheetName val="2010"/>
      <sheetName val="по 2007 году план на 2008 год"/>
      <sheetName val="Quots"/>
      <sheetName val="КОРП-1"/>
      <sheetName val="КВЛ ЦТТ и СТ"/>
      <sheetName val="черн  гор"/>
      <sheetName val="2003 (215862 тн)"/>
      <sheetName val="Scenar"/>
      <sheetName val="NOV"/>
      <sheetName val="Notice"/>
      <sheetName val="Фонд 18гор"/>
      <sheetName val="G-1"/>
      <sheetName val="Сч.фак.пуст."/>
      <sheetName val="Заявл. пуст"/>
      <sheetName val="Расчет"/>
    </sheetNames>
    <sheetDataSet>
      <sheetData sheetId="0" refreshError="1">
        <row r="1">
          <cell r="A1" t="str">
            <v>КодПок</v>
          </cell>
          <cell r="B1" t="str">
            <v>НаимПок</v>
          </cell>
          <cell r="C1" t="str">
            <v>КодЕдИзм</v>
          </cell>
        </row>
        <row r="2">
          <cell r="A2" t="str">
            <v>1</v>
          </cell>
          <cell r="B2" t="str">
            <v>Объем добычи нефти и газоконденсата</v>
          </cell>
          <cell r="C2" t="str">
            <v>31</v>
          </cell>
        </row>
        <row r="3">
          <cell r="A3" t="str">
            <v>1.1</v>
          </cell>
          <cell r="B3" t="str">
            <v>Поставка нефти</v>
          </cell>
          <cell r="C3" t="str">
            <v>31</v>
          </cell>
        </row>
        <row r="4">
          <cell r="A4" t="str">
            <v>1.1.1</v>
          </cell>
          <cell r="B4" t="str">
            <v xml:space="preserve">  в т.ч.  Внутренний рынок</v>
          </cell>
          <cell r="C4" t="str">
            <v>31</v>
          </cell>
        </row>
        <row r="5">
          <cell r="A5" t="str">
            <v>1.1.2</v>
          </cell>
          <cell r="B5" t="str">
            <v xml:space="preserve">           Дальнее зарубежье</v>
          </cell>
          <cell r="C5" t="str">
            <v>31</v>
          </cell>
        </row>
        <row r="6">
          <cell r="A6" t="str">
            <v>1.1.3</v>
          </cell>
          <cell r="B6" t="str">
            <v xml:space="preserve">           Ближнее зарубежье</v>
          </cell>
          <cell r="C6" t="str">
            <v>31</v>
          </cell>
        </row>
        <row r="7">
          <cell r="A7" t="str">
            <v>10</v>
          </cell>
          <cell r="B7" t="str">
            <v>Объем реализации природного газа</v>
          </cell>
          <cell r="C7" t="str">
            <v>42</v>
          </cell>
        </row>
        <row r="8">
          <cell r="A8" t="str">
            <v>11</v>
          </cell>
          <cell r="B8" t="str">
            <v>Средняя цена 1 т.  Нефти</v>
          </cell>
          <cell r="C8" t="str">
            <v>10</v>
          </cell>
        </row>
        <row r="9">
          <cell r="A9" t="str">
            <v>12</v>
          </cell>
          <cell r="B9" t="str">
            <v>Себестоимость добычи      1 т. нефти</v>
          </cell>
          <cell r="C9" t="str">
            <v>10</v>
          </cell>
        </row>
        <row r="10">
          <cell r="A10" t="str">
            <v>13</v>
          </cell>
          <cell r="B10" t="str">
            <v>Среднесписочная численность</v>
          </cell>
          <cell r="C10" t="str">
            <v>70</v>
          </cell>
        </row>
        <row r="11">
          <cell r="A11" t="str">
            <v>14</v>
          </cell>
          <cell r="B11" t="str">
            <v>Среднемесячная заработная плата</v>
          </cell>
          <cell r="C11" t="str">
            <v>10</v>
          </cell>
        </row>
        <row r="12">
          <cell r="A12" t="str">
            <v>15</v>
          </cell>
          <cell r="B12" t="str">
            <v>Затраты на 1 т</v>
          </cell>
          <cell r="C12" t="str">
            <v>10</v>
          </cell>
        </row>
        <row r="13">
          <cell r="A13" t="str">
            <v>15.1</v>
          </cell>
          <cell r="B13" t="str">
            <v xml:space="preserve">  в т.ч. производственная себестоимость</v>
          </cell>
          <cell r="C13" t="str">
            <v>10</v>
          </cell>
        </row>
        <row r="14">
          <cell r="A14" t="str">
            <v>2</v>
          </cell>
          <cell r="B14" t="str">
            <v>Доп.задание по добыче нефти</v>
          </cell>
          <cell r="C14" t="str">
            <v>31</v>
          </cell>
        </row>
        <row r="15">
          <cell r="A15" t="str">
            <v>20</v>
          </cell>
          <cell r="B15" t="str">
            <v>Доходы</v>
          </cell>
          <cell r="C15" t="str">
            <v>12</v>
          </cell>
        </row>
        <row r="16">
          <cell r="A16" t="str">
            <v>21</v>
          </cell>
          <cell r="B16" t="str">
            <v>Затраты</v>
          </cell>
          <cell r="C16" t="str">
            <v>12</v>
          </cell>
        </row>
        <row r="17">
          <cell r="A17" t="str">
            <v>21.1</v>
          </cell>
          <cell r="B17" t="str">
            <v xml:space="preserve"> В т.ч производственная себестоимость</v>
          </cell>
          <cell r="C17" t="str">
            <v>12</v>
          </cell>
        </row>
        <row r="18">
          <cell r="A18" t="str">
            <v>21.1.1</v>
          </cell>
          <cell r="B18" t="str">
            <v xml:space="preserve">   Расходы периода</v>
          </cell>
          <cell r="C18" t="str">
            <v>12</v>
          </cell>
        </row>
        <row r="19">
          <cell r="A19" t="str">
            <v>21.1.1.1</v>
          </cell>
          <cell r="B19" t="str">
            <v xml:space="preserve">     в т.ч административные и общехозяйственные расходы</v>
          </cell>
          <cell r="C19" t="str">
            <v>12</v>
          </cell>
        </row>
        <row r="20">
          <cell r="A20" t="str">
            <v>21.1.1.1.1</v>
          </cell>
          <cell r="B20" t="str">
            <v xml:space="preserve">        в т.ч административные расходы</v>
          </cell>
          <cell r="C20" t="str">
            <v>12</v>
          </cell>
        </row>
        <row r="21">
          <cell r="A21" t="str">
            <v>22</v>
          </cell>
          <cell r="B21" t="str">
            <v>Чистый доход</v>
          </cell>
          <cell r="C21" t="str">
            <v>12</v>
          </cell>
        </row>
        <row r="22">
          <cell r="A22" t="str">
            <v>23</v>
          </cell>
          <cell r="B22" t="str">
            <v>Внесено платежей в бюджет и внебюдж. Фонды</v>
          </cell>
          <cell r="C22" t="str">
            <v>12</v>
          </cell>
        </row>
        <row r="23">
          <cell r="A23" t="str">
            <v>24</v>
          </cell>
          <cell r="B23" t="str">
            <v>Дебиторская задолженность</v>
          </cell>
          <cell r="C23" t="str">
            <v>12</v>
          </cell>
        </row>
        <row r="24">
          <cell r="A24" t="str">
            <v>25</v>
          </cell>
          <cell r="B24" t="str">
            <v>Кредиторская задолженность</v>
          </cell>
          <cell r="C24" t="str">
            <v>12</v>
          </cell>
        </row>
        <row r="25">
          <cell r="A25" t="str">
            <v>25.1</v>
          </cell>
          <cell r="B25" t="str">
            <v xml:space="preserve">      в т.ч.     перед   бюджетом</v>
          </cell>
          <cell r="C25" t="str">
            <v>12</v>
          </cell>
        </row>
        <row r="26">
          <cell r="A26" t="str">
            <v>25.2</v>
          </cell>
          <cell r="B26" t="str">
            <v xml:space="preserve">                   по зарплате</v>
          </cell>
          <cell r="C26" t="str">
            <v>12</v>
          </cell>
        </row>
        <row r="27">
          <cell r="A27" t="str">
            <v>26</v>
          </cell>
          <cell r="B27" t="str">
            <v>Капвложения - всего</v>
          </cell>
          <cell r="C27" t="str">
            <v>12</v>
          </cell>
        </row>
        <row r="28">
          <cell r="A28" t="str">
            <v>26.1</v>
          </cell>
          <cell r="B28" t="str">
            <v>Капвложения за счет собственных средств</v>
          </cell>
          <cell r="C28" t="str">
            <v>12</v>
          </cell>
        </row>
        <row r="29">
          <cell r="A29" t="str">
            <v>26.1.1</v>
          </cell>
          <cell r="B29" t="str">
            <v>в т.ч. в производство</v>
          </cell>
          <cell r="C29" t="str">
            <v>12</v>
          </cell>
        </row>
        <row r="30">
          <cell r="A30" t="str">
            <v>26.1.2</v>
          </cell>
          <cell r="B30" t="str">
            <v>в соц.сферу и др.непроизводственные</v>
          </cell>
          <cell r="C30" t="str">
            <v>12</v>
          </cell>
        </row>
        <row r="31">
          <cell r="A31" t="str">
            <v>26.2</v>
          </cell>
          <cell r="B31" t="str">
            <v>Капвложения за счет заемных средств</v>
          </cell>
          <cell r="C31" t="str">
            <v>12</v>
          </cell>
        </row>
        <row r="32">
          <cell r="A32" t="str">
            <v>26.2.1</v>
          </cell>
          <cell r="B32" t="str">
            <v>в т.ч. в производство</v>
          </cell>
          <cell r="C32" t="str">
            <v>12</v>
          </cell>
        </row>
        <row r="33">
          <cell r="A33" t="str">
            <v>26.2.2</v>
          </cell>
          <cell r="B33" t="str">
            <v>в соц.сферу и др.непроизводственные</v>
          </cell>
          <cell r="C33" t="str">
            <v>12</v>
          </cell>
        </row>
        <row r="34">
          <cell r="A34" t="str">
            <v>3</v>
          </cell>
          <cell r="B34" t="str">
            <v>Объем добычи газа</v>
          </cell>
          <cell r="C34" t="str">
            <v>42</v>
          </cell>
        </row>
        <row r="35">
          <cell r="A35" t="str">
            <v>4</v>
          </cell>
          <cell r="B35" t="str">
            <v>Объем  переработки</v>
          </cell>
          <cell r="C35" t="str">
            <v>31</v>
          </cell>
        </row>
        <row r="36">
          <cell r="A36" t="str">
            <v>5</v>
          </cell>
          <cell r="B36" t="str">
            <v>Объем траспортировки нефти</v>
          </cell>
          <cell r="C36" t="str">
            <v>31</v>
          </cell>
        </row>
        <row r="37">
          <cell r="A37" t="str">
            <v>6</v>
          </cell>
          <cell r="B37" t="str">
            <v>Объем грузооборота нефти</v>
          </cell>
          <cell r="C37" t="str">
            <v>31</v>
          </cell>
        </row>
        <row r="38">
          <cell r="A38" t="str">
            <v>7</v>
          </cell>
          <cell r="B38" t="str">
            <v>Поставка воды</v>
          </cell>
          <cell r="C38" t="str">
            <v>41</v>
          </cell>
        </row>
        <row r="39">
          <cell r="A39" t="str">
            <v>8</v>
          </cell>
          <cell r="B39" t="str">
            <v>Объем траспортировки газа</v>
          </cell>
          <cell r="C39" t="str">
            <v>42</v>
          </cell>
        </row>
        <row r="40">
          <cell r="A40" t="str">
            <v>9</v>
          </cell>
          <cell r="B40" t="str">
            <v>Объем траспортировки грузов морем</v>
          </cell>
          <cell r="C40" t="str">
            <v>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>
        <row r="3">
          <cell r="A3">
            <v>1</v>
          </cell>
        </row>
      </sheetData>
      <sheetData sheetId="208">
        <row r="3">
          <cell r="A3">
            <v>1</v>
          </cell>
        </row>
      </sheetData>
      <sheetData sheetId="209">
        <row r="3">
          <cell r="A3">
            <v>1</v>
          </cell>
        </row>
      </sheetData>
      <sheetData sheetId="210">
        <row r="3">
          <cell r="A3">
            <v>1</v>
          </cell>
        </row>
      </sheetData>
      <sheetData sheetId="211"/>
      <sheetData sheetId="212"/>
      <sheetData sheetId="213"/>
      <sheetData sheetId="214"/>
      <sheetData sheetId="215"/>
      <sheetData sheetId="216">
        <row r="3">
          <cell r="A3">
            <v>1</v>
          </cell>
        </row>
      </sheetData>
      <sheetData sheetId="217" refreshError="1"/>
      <sheetData sheetId="218">
        <row r="3">
          <cell r="A3">
            <v>1</v>
          </cell>
        </row>
      </sheetData>
      <sheetData sheetId="219">
        <row r="3">
          <cell r="A3">
            <v>1</v>
          </cell>
        </row>
      </sheetData>
      <sheetData sheetId="220">
        <row r="3">
          <cell r="A3">
            <v>1</v>
          </cell>
        </row>
      </sheetData>
      <sheetData sheetId="221">
        <row r="3">
          <cell r="A3">
            <v>1</v>
          </cell>
        </row>
      </sheetData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/>
      <sheetData sheetId="354"/>
      <sheetData sheetId="355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</sheetDataSet>
  </externalBook>
</externalLink>
</file>

<file path=xl/externalLinks/externalLink2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ки _2_"/>
      <sheetName val="баки"/>
      <sheetName val="баки (2)"/>
      <sheetName val="маз кол"/>
      <sheetName val="газ кол"/>
      <sheetName val="маз серт"/>
      <sheetName val="маз серт (2)"/>
      <sheetName val="СписокТЭП"/>
      <sheetName val="всп"/>
      <sheetName val="Отпуск продукции"/>
      <sheetName val="Форма2"/>
      <sheetName val="L-1 (БРК)"/>
      <sheetName val="g-1"/>
      <sheetName val="спр. АРЕМ"/>
      <sheetName val="потр"/>
      <sheetName val="Бюджет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ки _2_"/>
      <sheetName val="L-1 (БРК)"/>
      <sheetName val="g-1"/>
      <sheetName val="I KEY INFORMATION"/>
      <sheetName val="СписокТЭП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четчики"/>
      <sheetName val="Перетоки"/>
      <sheetName val="потери в тр"/>
      <sheetName val="часы раб"/>
      <sheetName val="АП"/>
      <sheetName val="АВ"/>
      <sheetName val="СписокТЭП"/>
      <sheetName val="Форма2"/>
      <sheetName val="L-1 (БРК)"/>
      <sheetName val="g-1"/>
      <sheetName val="баки _2_"/>
      <sheetName val="всп"/>
    </sheetNames>
    <sheetDataSet>
      <sheetData sheetId="0">
        <row r="6">
          <cell r="A6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четчики"/>
      <sheetName val="Перетоки"/>
      <sheetName val="потери в тр"/>
      <sheetName val="часы раб"/>
      <sheetName val="АП"/>
      <sheetName val="АВ"/>
      <sheetName val="баки _2_"/>
    </sheetNames>
    <sheetDataSet>
      <sheetData sheetId="0">
        <row r="6">
          <cell r="A6">
            <v>0</v>
          </cell>
          <cell r="B6">
            <v>2312773</v>
          </cell>
          <cell r="C6">
            <v>1701082</v>
          </cell>
          <cell r="D6">
            <v>3396284</v>
          </cell>
          <cell r="E6">
            <v>7335855</v>
          </cell>
          <cell r="F6">
            <v>2877486</v>
          </cell>
          <cell r="G6">
            <v>6779317</v>
          </cell>
          <cell r="H6">
            <v>35293</v>
          </cell>
          <cell r="I6">
            <v>12794</v>
          </cell>
          <cell r="J6">
            <v>73194</v>
          </cell>
          <cell r="K6">
            <v>7019</v>
          </cell>
          <cell r="L6">
            <v>5294</v>
          </cell>
          <cell r="M6">
            <v>30177</v>
          </cell>
          <cell r="N6">
            <v>0</v>
          </cell>
          <cell r="O6">
            <v>306954</v>
          </cell>
          <cell r="P6">
            <v>1430805</v>
          </cell>
          <cell r="Q6">
            <v>189765</v>
          </cell>
          <cell r="R6">
            <v>186966</v>
          </cell>
          <cell r="S6">
            <v>331834</v>
          </cell>
          <cell r="T6">
            <v>635475</v>
          </cell>
          <cell r="U6">
            <v>56186</v>
          </cell>
          <cell r="W6">
            <v>38453</v>
          </cell>
          <cell r="X6">
            <v>98120</v>
          </cell>
          <cell r="Y6">
            <v>19122</v>
          </cell>
          <cell r="Z6">
            <v>0</v>
          </cell>
          <cell r="AA6">
            <v>391634</v>
          </cell>
          <cell r="AB6">
            <v>4180</v>
          </cell>
          <cell r="AC6">
            <v>1789801</v>
          </cell>
          <cell r="AD6">
            <v>78012</v>
          </cell>
          <cell r="AE6">
            <v>331549</v>
          </cell>
          <cell r="AF6">
            <v>883410</v>
          </cell>
          <cell r="AG6">
            <v>1146344</v>
          </cell>
          <cell r="AH6">
            <v>170544</v>
          </cell>
          <cell r="AI6">
            <v>277402</v>
          </cell>
          <cell r="AJ6">
            <v>57363</v>
          </cell>
          <cell r="AK6">
            <v>154627</v>
          </cell>
          <cell r="AL6">
            <v>809</v>
          </cell>
          <cell r="AM6">
            <v>4095199</v>
          </cell>
          <cell r="AN6">
            <v>1556702</v>
          </cell>
          <cell r="AO6">
            <v>689443</v>
          </cell>
          <cell r="AP6">
            <v>220507</v>
          </cell>
          <cell r="AQ6">
            <v>2856246</v>
          </cell>
          <cell r="AR6">
            <v>887241</v>
          </cell>
          <cell r="AS6">
            <v>17418</v>
          </cell>
          <cell r="AT6">
            <v>744</v>
          </cell>
          <cell r="AU6">
            <v>0</v>
          </cell>
          <cell r="AV6">
            <v>38156</v>
          </cell>
          <cell r="AW6">
            <v>0</v>
          </cell>
          <cell r="AX6">
            <v>258261</v>
          </cell>
          <cell r="AY6">
            <v>15165</v>
          </cell>
          <cell r="AZ6">
            <v>275038</v>
          </cell>
          <cell r="BA6">
            <v>1789</v>
          </cell>
          <cell r="BB6">
            <v>448033</v>
          </cell>
          <cell r="BC6">
            <v>129294</v>
          </cell>
          <cell r="BD6">
            <v>479567</v>
          </cell>
          <cell r="BE6">
            <v>216</v>
          </cell>
          <cell r="BF6">
            <v>1248266</v>
          </cell>
          <cell r="BG6">
            <v>10755</v>
          </cell>
          <cell r="BH6">
            <v>1311148</v>
          </cell>
          <cell r="BI6">
            <v>23325</v>
          </cell>
          <cell r="BJ6">
            <v>100868</v>
          </cell>
          <cell r="BK6">
            <v>49149</v>
          </cell>
          <cell r="BL6">
            <v>48798</v>
          </cell>
          <cell r="BM6">
            <v>458224</v>
          </cell>
          <cell r="BN6">
            <v>850934</v>
          </cell>
          <cell r="BO6">
            <v>45884</v>
          </cell>
          <cell r="BP6">
            <v>62935</v>
          </cell>
          <cell r="BQ6">
            <v>25584</v>
          </cell>
        </row>
        <row r="7">
          <cell r="A7">
            <v>1</v>
          </cell>
          <cell r="B7">
            <v>2324186</v>
          </cell>
          <cell r="C7">
            <v>1711787</v>
          </cell>
          <cell r="D7">
            <v>3407294</v>
          </cell>
          <cell r="E7">
            <v>7335855</v>
          </cell>
          <cell r="F7">
            <v>2888789</v>
          </cell>
          <cell r="G7">
            <v>6783050</v>
          </cell>
          <cell r="H7">
            <v>35308</v>
          </cell>
          <cell r="I7">
            <v>12810</v>
          </cell>
          <cell r="J7">
            <v>73210</v>
          </cell>
          <cell r="K7">
            <v>7019</v>
          </cell>
          <cell r="L7">
            <v>5310</v>
          </cell>
          <cell r="M7">
            <v>30182</v>
          </cell>
          <cell r="N7">
            <v>1</v>
          </cell>
          <cell r="O7">
            <v>306954</v>
          </cell>
          <cell r="P7">
            <v>1437498</v>
          </cell>
          <cell r="Q7">
            <v>189805</v>
          </cell>
          <cell r="R7">
            <v>186966</v>
          </cell>
          <cell r="S7">
            <v>331871</v>
          </cell>
          <cell r="T7">
            <v>635487</v>
          </cell>
          <cell r="U7">
            <v>56397</v>
          </cell>
          <cell r="W7">
            <v>38500</v>
          </cell>
          <cell r="X7">
            <v>98120</v>
          </cell>
          <cell r="Y7">
            <v>19122</v>
          </cell>
          <cell r="Z7">
            <v>1</v>
          </cell>
          <cell r="AA7">
            <v>393193</v>
          </cell>
          <cell r="AB7">
            <v>4180</v>
          </cell>
          <cell r="AC7">
            <v>1791249</v>
          </cell>
          <cell r="AD7">
            <v>78012</v>
          </cell>
          <cell r="AE7">
            <v>332156</v>
          </cell>
          <cell r="AF7">
            <v>883410</v>
          </cell>
          <cell r="AG7">
            <v>1147162</v>
          </cell>
          <cell r="AH7">
            <v>170544</v>
          </cell>
          <cell r="AI7">
            <v>278259</v>
          </cell>
          <cell r="AJ7">
            <v>57363</v>
          </cell>
          <cell r="AK7">
            <v>154686</v>
          </cell>
          <cell r="AL7">
            <v>809</v>
          </cell>
          <cell r="AM7">
            <v>4095214</v>
          </cell>
          <cell r="AN7">
            <v>1556702</v>
          </cell>
          <cell r="AO7">
            <v>689480</v>
          </cell>
          <cell r="AP7">
            <v>220507</v>
          </cell>
          <cell r="AQ7">
            <v>2856246</v>
          </cell>
          <cell r="AR7">
            <v>887241</v>
          </cell>
          <cell r="AS7">
            <v>17418</v>
          </cell>
          <cell r="AT7">
            <v>744</v>
          </cell>
          <cell r="AU7">
            <v>1</v>
          </cell>
          <cell r="AV7">
            <v>38156</v>
          </cell>
          <cell r="AW7">
            <v>0</v>
          </cell>
          <cell r="AX7">
            <v>258492</v>
          </cell>
          <cell r="AY7">
            <v>15221</v>
          </cell>
          <cell r="AZ7">
            <v>275038</v>
          </cell>
          <cell r="BA7">
            <v>1789</v>
          </cell>
          <cell r="BB7">
            <v>448164</v>
          </cell>
          <cell r="BC7">
            <v>129322</v>
          </cell>
          <cell r="BD7">
            <v>479867</v>
          </cell>
          <cell r="BE7">
            <v>216</v>
          </cell>
          <cell r="BF7">
            <v>1248750</v>
          </cell>
          <cell r="BG7">
            <v>10755</v>
          </cell>
          <cell r="BH7">
            <v>1311594</v>
          </cell>
          <cell r="BI7">
            <v>23325</v>
          </cell>
          <cell r="BJ7">
            <v>100868</v>
          </cell>
          <cell r="BK7">
            <v>49149</v>
          </cell>
          <cell r="BL7">
            <v>48800</v>
          </cell>
          <cell r="BM7">
            <v>458401</v>
          </cell>
          <cell r="BN7">
            <v>850939</v>
          </cell>
          <cell r="BO7">
            <v>45904</v>
          </cell>
          <cell r="BP7">
            <v>62935</v>
          </cell>
          <cell r="BQ7">
            <v>25584</v>
          </cell>
        </row>
        <row r="8">
          <cell r="A8">
            <v>2</v>
          </cell>
          <cell r="B8">
            <v>2335471</v>
          </cell>
          <cell r="C8">
            <v>1723105</v>
          </cell>
          <cell r="D8">
            <v>3419267</v>
          </cell>
          <cell r="E8">
            <v>7335855</v>
          </cell>
          <cell r="F8">
            <v>2902338</v>
          </cell>
          <cell r="G8">
            <v>6783050</v>
          </cell>
          <cell r="H8">
            <v>35324</v>
          </cell>
          <cell r="I8">
            <v>12828</v>
          </cell>
          <cell r="J8">
            <v>73227</v>
          </cell>
          <cell r="K8">
            <v>7019</v>
          </cell>
          <cell r="L8">
            <v>5329</v>
          </cell>
          <cell r="M8">
            <v>30182</v>
          </cell>
          <cell r="N8">
            <v>2</v>
          </cell>
          <cell r="O8">
            <v>306954</v>
          </cell>
          <cell r="P8">
            <v>1444375</v>
          </cell>
          <cell r="Q8">
            <v>189844</v>
          </cell>
          <cell r="R8">
            <v>186966</v>
          </cell>
          <cell r="S8">
            <v>331912</v>
          </cell>
          <cell r="T8">
            <v>635487</v>
          </cell>
          <cell r="U8">
            <v>56585</v>
          </cell>
          <cell r="W8">
            <v>38547</v>
          </cell>
          <cell r="X8">
            <v>98120</v>
          </cell>
          <cell r="Y8">
            <v>19122</v>
          </cell>
          <cell r="Z8">
            <v>2</v>
          </cell>
          <cell r="AA8">
            <v>394690</v>
          </cell>
          <cell r="AB8">
            <v>4180</v>
          </cell>
          <cell r="AC8">
            <v>1792540</v>
          </cell>
          <cell r="AD8">
            <v>78012</v>
          </cell>
          <cell r="AE8">
            <v>332837</v>
          </cell>
          <cell r="AF8">
            <v>883410</v>
          </cell>
          <cell r="AG8">
            <v>1148070</v>
          </cell>
          <cell r="AH8">
            <v>170544</v>
          </cell>
          <cell r="AI8">
            <v>279215</v>
          </cell>
          <cell r="AJ8">
            <v>57363</v>
          </cell>
          <cell r="AK8">
            <v>154748</v>
          </cell>
          <cell r="AL8">
            <v>809</v>
          </cell>
          <cell r="AM8">
            <v>4095227</v>
          </cell>
          <cell r="AN8">
            <v>1556702</v>
          </cell>
          <cell r="AO8">
            <v>689515</v>
          </cell>
          <cell r="AP8">
            <v>220507</v>
          </cell>
          <cell r="AQ8">
            <v>2856246</v>
          </cell>
          <cell r="AR8">
            <v>887241</v>
          </cell>
          <cell r="AS8">
            <v>17418</v>
          </cell>
          <cell r="AT8">
            <v>744</v>
          </cell>
          <cell r="AU8">
            <v>2</v>
          </cell>
          <cell r="AV8">
            <v>38156</v>
          </cell>
          <cell r="AW8">
            <v>0</v>
          </cell>
          <cell r="AX8">
            <v>258722</v>
          </cell>
          <cell r="AY8">
            <v>15279</v>
          </cell>
          <cell r="AZ8">
            <v>275039</v>
          </cell>
          <cell r="BA8">
            <v>1789</v>
          </cell>
          <cell r="BB8">
            <v>448289</v>
          </cell>
          <cell r="BC8">
            <v>129349</v>
          </cell>
          <cell r="BD8">
            <v>480164</v>
          </cell>
          <cell r="BE8">
            <v>216</v>
          </cell>
          <cell r="BF8">
            <v>1249212</v>
          </cell>
          <cell r="BG8">
            <v>10755</v>
          </cell>
          <cell r="BH8">
            <v>1312018</v>
          </cell>
          <cell r="BI8">
            <v>23325</v>
          </cell>
          <cell r="BJ8">
            <v>100868</v>
          </cell>
          <cell r="BK8">
            <v>49149</v>
          </cell>
          <cell r="BL8">
            <v>48803</v>
          </cell>
          <cell r="BM8">
            <v>458577</v>
          </cell>
          <cell r="BN8">
            <v>850943</v>
          </cell>
          <cell r="BO8">
            <v>45923</v>
          </cell>
          <cell r="BP8">
            <v>62935</v>
          </cell>
          <cell r="BQ8">
            <v>25584</v>
          </cell>
        </row>
        <row r="9">
          <cell r="A9">
            <v>3</v>
          </cell>
          <cell r="B9">
            <v>2345856</v>
          </cell>
          <cell r="C9">
            <v>1733739</v>
          </cell>
          <cell r="D9">
            <v>3431088</v>
          </cell>
          <cell r="E9">
            <v>7335855</v>
          </cell>
          <cell r="F9">
            <v>2913497</v>
          </cell>
          <cell r="G9">
            <v>6783050</v>
          </cell>
          <cell r="H9">
            <v>35338</v>
          </cell>
          <cell r="I9">
            <v>12845</v>
          </cell>
          <cell r="J9">
            <v>73244</v>
          </cell>
          <cell r="K9">
            <v>7019</v>
          </cell>
          <cell r="L9">
            <v>5346</v>
          </cell>
          <cell r="M9">
            <v>30182</v>
          </cell>
          <cell r="N9">
            <v>3</v>
          </cell>
          <cell r="O9">
            <v>306954</v>
          </cell>
          <cell r="P9">
            <v>1450587</v>
          </cell>
          <cell r="Q9">
            <v>189884</v>
          </cell>
          <cell r="R9">
            <v>186966</v>
          </cell>
          <cell r="S9">
            <v>331949</v>
          </cell>
          <cell r="T9">
            <v>635487</v>
          </cell>
          <cell r="U9">
            <v>56764</v>
          </cell>
          <cell r="W9">
            <v>38576</v>
          </cell>
          <cell r="X9">
            <v>98120</v>
          </cell>
          <cell r="Y9">
            <v>19122</v>
          </cell>
          <cell r="Z9">
            <v>3</v>
          </cell>
          <cell r="AA9">
            <v>396124</v>
          </cell>
          <cell r="AB9">
            <v>4180</v>
          </cell>
          <cell r="AC9">
            <v>1793864</v>
          </cell>
          <cell r="AD9">
            <v>78012</v>
          </cell>
          <cell r="AE9">
            <v>333385</v>
          </cell>
          <cell r="AF9">
            <v>883410</v>
          </cell>
          <cell r="AG9">
            <v>1148785</v>
          </cell>
          <cell r="AH9">
            <v>170544</v>
          </cell>
          <cell r="AI9">
            <v>279960</v>
          </cell>
          <cell r="AJ9">
            <v>57363</v>
          </cell>
          <cell r="AK9">
            <v>154783</v>
          </cell>
          <cell r="AL9">
            <v>809</v>
          </cell>
          <cell r="AM9">
            <v>4095241</v>
          </cell>
          <cell r="AN9">
            <v>1556702</v>
          </cell>
          <cell r="AO9">
            <v>689553</v>
          </cell>
          <cell r="AP9">
            <v>220507</v>
          </cell>
          <cell r="AQ9">
            <v>2856246</v>
          </cell>
          <cell r="AR9">
            <v>887241</v>
          </cell>
          <cell r="AS9">
            <v>17450</v>
          </cell>
          <cell r="AT9">
            <v>744</v>
          </cell>
          <cell r="AU9">
            <v>3</v>
          </cell>
          <cell r="AV9">
            <v>38156</v>
          </cell>
          <cell r="AW9">
            <v>0</v>
          </cell>
          <cell r="AX9">
            <v>258971</v>
          </cell>
          <cell r="AY9">
            <v>15352</v>
          </cell>
          <cell r="AZ9">
            <v>275039</v>
          </cell>
          <cell r="BA9">
            <v>1789</v>
          </cell>
          <cell r="BB9">
            <v>448435</v>
          </cell>
          <cell r="BC9">
            <v>129391</v>
          </cell>
          <cell r="BD9">
            <v>480488</v>
          </cell>
          <cell r="BE9">
            <v>216</v>
          </cell>
          <cell r="BF9">
            <v>1249663</v>
          </cell>
          <cell r="BG9">
            <v>10755</v>
          </cell>
          <cell r="BH9">
            <v>1312435</v>
          </cell>
          <cell r="BI9">
            <v>23325</v>
          </cell>
          <cell r="BJ9">
            <v>100868</v>
          </cell>
          <cell r="BK9">
            <v>49150</v>
          </cell>
          <cell r="BL9">
            <v>48807</v>
          </cell>
          <cell r="BM9">
            <v>458759</v>
          </cell>
          <cell r="BN9">
            <v>850947</v>
          </cell>
          <cell r="BO9">
            <v>45944</v>
          </cell>
          <cell r="BP9">
            <v>62935</v>
          </cell>
          <cell r="BQ9">
            <v>25584</v>
          </cell>
        </row>
        <row r="10">
          <cell r="A10">
            <v>4</v>
          </cell>
          <cell r="B10">
            <v>2355909</v>
          </cell>
          <cell r="C10">
            <v>1743799</v>
          </cell>
          <cell r="D10">
            <v>3441551</v>
          </cell>
          <cell r="E10">
            <v>7335855</v>
          </cell>
          <cell r="F10">
            <v>2923259</v>
          </cell>
          <cell r="G10">
            <v>6783050</v>
          </cell>
          <cell r="H10">
            <v>35352</v>
          </cell>
          <cell r="I10">
            <v>12862</v>
          </cell>
          <cell r="J10">
            <v>73259</v>
          </cell>
          <cell r="K10">
            <v>7019</v>
          </cell>
          <cell r="L10">
            <v>5359</v>
          </cell>
          <cell r="M10">
            <v>30182</v>
          </cell>
          <cell r="N10">
            <v>4</v>
          </cell>
          <cell r="O10">
            <v>306954</v>
          </cell>
          <cell r="P10">
            <v>1456353</v>
          </cell>
          <cell r="Q10">
            <v>189918</v>
          </cell>
          <cell r="R10">
            <v>186966</v>
          </cell>
          <cell r="S10">
            <v>331982</v>
          </cell>
          <cell r="T10">
            <v>635487</v>
          </cell>
          <cell r="U10">
            <v>56958</v>
          </cell>
          <cell r="W10">
            <v>38597</v>
          </cell>
          <cell r="X10">
            <v>98120</v>
          </cell>
          <cell r="Y10">
            <v>19122</v>
          </cell>
          <cell r="Z10">
            <v>4</v>
          </cell>
          <cell r="AA10">
            <v>397473</v>
          </cell>
          <cell r="AB10">
            <v>4180</v>
          </cell>
          <cell r="AC10">
            <v>1795146</v>
          </cell>
          <cell r="AD10">
            <v>78012</v>
          </cell>
          <cell r="AE10">
            <v>333848</v>
          </cell>
          <cell r="AF10">
            <v>883410</v>
          </cell>
          <cell r="AG10">
            <v>1149400</v>
          </cell>
          <cell r="AH10">
            <v>170544</v>
          </cell>
          <cell r="AI10">
            <v>280616</v>
          </cell>
          <cell r="AJ10">
            <v>57363</v>
          </cell>
          <cell r="AK10">
            <v>154783</v>
          </cell>
          <cell r="AL10">
            <v>809</v>
          </cell>
          <cell r="AM10">
            <v>4095255</v>
          </cell>
          <cell r="AN10">
            <v>1556702</v>
          </cell>
          <cell r="AO10">
            <v>689590</v>
          </cell>
          <cell r="AP10">
            <v>220507</v>
          </cell>
          <cell r="AQ10">
            <v>2856246</v>
          </cell>
          <cell r="AR10">
            <v>887241</v>
          </cell>
          <cell r="AS10">
            <v>17504</v>
          </cell>
          <cell r="AT10">
            <v>744</v>
          </cell>
          <cell r="AU10">
            <v>4</v>
          </cell>
          <cell r="AV10">
            <v>38156</v>
          </cell>
          <cell r="AW10">
            <v>0</v>
          </cell>
          <cell r="AX10">
            <v>259226</v>
          </cell>
          <cell r="AY10">
            <v>15440</v>
          </cell>
          <cell r="AZ10">
            <v>275039</v>
          </cell>
          <cell r="BA10">
            <v>1789</v>
          </cell>
          <cell r="BB10">
            <v>448576</v>
          </cell>
          <cell r="BC10">
            <v>129429</v>
          </cell>
          <cell r="BD10">
            <v>480766</v>
          </cell>
          <cell r="BE10">
            <v>216</v>
          </cell>
          <cell r="BF10">
            <v>1250063</v>
          </cell>
          <cell r="BG10">
            <v>10755</v>
          </cell>
          <cell r="BH10">
            <v>1312804</v>
          </cell>
          <cell r="BI10">
            <v>23325</v>
          </cell>
          <cell r="BJ10">
            <v>100874</v>
          </cell>
          <cell r="BK10">
            <v>49151</v>
          </cell>
          <cell r="BL10">
            <v>48812</v>
          </cell>
          <cell r="BM10">
            <v>458945</v>
          </cell>
          <cell r="BN10">
            <v>850952</v>
          </cell>
          <cell r="BO10">
            <v>45964</v>
          </cell>
          <cell r="BP10">
            <v>62935</v>
          </cell>
          <cell r="BQ10">
            <v>25584</v>
          </cell>
        </row>
        <row r="11">
          <cell r="A11">
            <v>5</v>
          </cell>
          <cell r="B11">
            <v>2365709</v>
          </cell>
          <cell r="C11">
            <v>1753502</v>
          </cell>
          <cell r="D11">
            <v>3451522</v>
          </cell>
          <cell r="E11">
            <v>7335855</v>
          </cell>
          <cell r="F11">
            <v>2931961</v>
          </cell>
          <cell r="G11">
            <v>6783050</v>
          </cell>
          <cell r="H11">
            <v>35367</v>
          </cell>
          <cell r="I11">
            <v>12879</v>
          </cell>
          <cell r="J11">
            <v>73275</v>
          </cell>
          <cell r="K11">
            <v>7019</v>
          </cell>
          <cell r="L11">
            <v>5373</v>
          </cell>
          <cell r="M11">
            <v>30182</v>
          </cell>
          <cell r="N11">
            <v>5</v>
          </cell>
          <cell r="O11">
            <v>306954</v>
          </cell>
          <cell r="P11">
            <v>1461907</v>
          </cell>
          <cell r="Q11">
            <v>189951</v>
          </cell>
          <cell r="R11">
            <v>186966</v>
          </cell>
          <cell r="S11">
            <v>332013</v>
          </cell>
          <cell r="T11">
            <v>635487</v>
          </cell>
          <cell r="U11">
            <v>57147</v>
          </cell>
          <cell r="W11">
            <v>38617</v>
          </cell>
          <cell r="X11">
            <v>98120</v>
          </cell>
          <cell r="Y11">
            <v>19122</v>
          </cell>
          <cell r="Z11">
            <v>5</v>
          </cell>
          <cell r="AA11">
            <v>398701</v>
          </cell>
          <cell r="AB11">
            <v>4180</v>
          </cell>
          <cell r="AC11">
            <v>1796238</v>
          </cell>
          <cell r="AD11">
            <v>78012</v>
          </cell>
          <cell r="AE11">
            <v>334316</v>
          </cell>
          <cell r="AF11">
            <v>883410</v>
          </cell>
          <cell r="AG11">
            <v>1150009</v>
          </cell>
          <cell r="AH11">
            <v>170544</v>
          </cell>
          <cell r="AI11">
            <v>281254</v>
          </cell>
          <cell r="AJ11">
            <v>57363</v>
          </cell>
          <cell r="AK11">
            <v>154783</v>
          </cell>
          <cell r="AL11">
            <v>809</v>
          </cell>
          <cell r="AM11">
            <v>4095269</v>
          </cell>
          <cell r="AN11">
            <v>1556702</v>
          </cell>
          <cell r="AO11">
            <v>689635</v>
          </cell>
          <cell r="AP11">
            <v>220507</v>
          </cell>
          <cell r="AQ11">
            <v>2856246</v>
          </cell>
          <cell r="AR11">
            <v>887241</v>
          </cell>
          <cell r="AS11">
            <v>17560</v>
          </cell>
          <cell r="AT11">
            <v>744</v>
          </cell>
          <cell r="AU11">
            <v>5</v>
          </cell>
          <cell r="AV11">
            <v>38156</v>
          </cell>
          <cell r="AW11">
            <v>0</v>
          </cell>
          <cell r="AX11">
            <v>259465</v>
          </cell>
          <cell r="AY11">
            <v>15521</v>
          </cell>
          <cell r="AZ11">
            <v>275039</v>
          </cell>
          <cell r="BA11">
            <v>1789</v>
          </cell>
          <cell r="BB11">
            <v>448741</v>
          </cell>
          <cell r="BC11">
            <v>129481</v>
          </cell>
          <cell r="BD11">
            <v>481065</v>
          </cell>
          <cell r="BE11">
            <v>216</v>
          </cell>
          <cell r="BF11">
            <v>1250487</v>
          </cell>
          <cell r="BG11">
            <v>10755</v>
          </cell>
          <cell r="BH11">
            <v>1313195</v>
          </cell>
          <cell r="BI11">
            <v>23325</v>
          </cell>
          <cell r="BJ11">
            <v>100874</v>
          </cell>
          <cell r="BK11">
            <v>49152</v>
          </cell>
          <cell r="BL11">
            <v>48816</v>
          </cell>
          <cell r="BM11">
            <v>459274</v>
          </cell>
          <cell r="BN11">
            <v>850957</v>
          </cell>
          <cell r="BO11">
            <v>45985</v>
          </cell>
          <cell r="BP11">
            <v>62935</v>
          </cell>
          <cell r="BQ11">
            <v>25584</v>
          </cell>
        </row>
        <row r="12">
          <cell r="A12">
            <v>6</v>
          </cell>
          <cell r="B12">
            <v>2365709</v>
          </cell>
          <cell r="C12">
            <v>1763971</v>
          </cell>
          <cell r="D12">
            <v>3462397</v>
          </cell>
          <cell r="E12">
            <v>7335855</v>
          </cell>
          <cell r="F12">
            <v>2941690</v>
          </cell>
          <cell r="G12">
            <v>6783050</v>
          </cell>
          <cell r="H12">
            <v>35367</v>
          </cell>
          <cell r="I12">
            <v>12895</v>
          </cell>
          <cell r="J12">
            <v>73292</v>
          </cell>
          <cell r="K12">
            <v>7019</v>
          </cell>
          <cell r="L12">
            <v>5387</v>
          </cell>
          <cell r="M12">
            <v>30182</v>
          </cell>
          <cell r="N12">
            <v>6</v>
          </cell>
          <cell r="O12">
            <v>306954</v>
          </cell>
          <cell r="P12">
            <v>1467920</v>
          </cell>
          <cell r="Q12">
            <v>189986</v>
          </cell>
          <cell r="R12">
            <v>186966</v>
          </cell>
          <cell r="S12">
            <v>332046</v>
          </cell>
          <cell r="T12">
            <v>635487</v>
          </cell>
          <cell r="U12">
            <v>57217</v>
          </cell>
          <cell r="W12">
            <v>38635</v>
          </cell>
          <cell r="X12">
            <v>98120</v>
          </cell>
          <cell r="Y12">
            <v>19122</v>
          </cell>
          <cell r="Z12">
            <v>6</v>
          </cell>
          <cell r="AA12">
            <v>399716</v>
          </cell>
          <cell r="AB12">
            <v>4180</v>
          </cell>
          <cell r="AC12">
            <v>1797075</v>
          </cell>
          <cell r="AD12">
            <v>78013</v>
          </cell>
          <cell r="AE12">
            <v>334677</v>
          </cell>
          <cell r="AF12">
            <v>883410</v>
          </cell>
          <cell r="AG12">
            <v>1150459</v>
          </cell>
          <cell r="AH12">
            <v>170544</v>
          </cell>
          <cell r="AI12">
            <v>281731</v>
          </cell>
          <cell r="AJ12">
            <v>57363</v>
          </cell>
          <cell r="AK12">
            <v>154783</v>
          </cell>
          <cell r="AL12">
            <v>809</v>
          </cell>
          <cell r="AM12">
            <v>4095286</v>
          </cell>
          <cell r="AN12">
            <v>1556702</v>
          </cell>
          <cell r="AO12">
            <v>689673</v>
          </cell>
          <cell r="AP12">
            <v>220507</v>
          </cell>
          <cell r="AQ12">
            <v>2856246</v>
          </cell>
          <cell r="AR12">
            <v>887241</v>
          </cell>
          <cell r="AS12">
            <v>17624</v>
          </cell>
          <cell r="AT12">
            <v>744</v>
          </cell>
          <cell r="AU12">
            <v>6</v>
          </cell>
          <cell r="AV12">
            <v>38156</v>
          </cell>
          <cell r="AW12">
            <v>0</v>
          </cell>
          <cell r="AX12">
            <v>259705</v>
          </cell>
          <cell r="AY12">
            <v>15592</v>
          </cell>
          <cell r="AZ12">
            <v>275039</v>
          </cell>
          <cell r="BA12">
            <v>1789</v>
          </cell>
          <cell r="BB12">
            <v>448924</v>
          </cell>
          <cell r="BC12">
            <v>129537</v>
          </cell>
          <cell r="BD12">
            <v>481339</v>
          </cell>
          <cell r="BE12">
            <v>216</v>
          </cell>
          <cell r="BF12">
            <v>1250876</v>
          </cell>
          <cell r="BG12">
            <v>10755</v>
          </cell>
          <cell r="BH12">
            <v>1313577</v>
          </cell>
          <cell r="BI12">
            <v>23325</v>
          </cell>
          <cell r="BJ12">
            <v>100874</v>
          </cell>
          <cell r="BK12">
            <v>49156</v>
          </cell>
          <cell r="BL12">
            <v>48819</v>
          </cell>
          <cell r="BM12">
            <v>459491</v>
          </cell>
          <cell r="BN12">
            <v>850961</v>
          </cell>
          <cell r="BO12">
            <v>46004</v>
          </cell>
          <cell r="BP12">
            <v>62935</v>
          </cell>
          <cell r="BQ12">
            <v>25584</v>
          </cell>
        </row>
        <row r="13">
          <cell r="A13">
            <v>7</v>
          </cell>
          <cell r="B13">
            <v>2365709</v>
          </cell>
          <cell r="C13">
            <v>1774521</v>
          </cell>
          <cell r="D13">
            <v>3473067</v>
          </cell>
          <cell r="E13">
            <v>7335855</v>
          </cell>
          <cell r="F13">
            <v>2952864</v>
          </cell>
          <cell r="G13">
            <v>6783050</v>
          </cell>
          <cell r="H13">
            <v>35367</v>
          </cell>
          <cell r="I13">
            <v>12913</v>
          </cell>
          <cell r="J13">
            <v>73310</v>
          </cell>
          <cell r="K13">
            <v>7019</v>
          </cell>
          <cell r="L13">
            <v>5403</v>
          </cell>
          <cell r="M13">
            <v>30182</v>
          </cell>
          <cell r="N13">
            <v>7</v>
          </cell>
          <cell r="O13">
            <v>306954</v>
          </cell>
          <cell r="P13">
            <v>1473910</v>
          </cell>
          <cell r="Q13">
            <v>190021</v>
          </cell>
          <cell r="R13">
            <v>186966</v>
          </cell>
          <cell r="S13">
            <v>332083</v>
          </cell>
          <cell r="T13">
            <v>635487</v>
          </cell>
          <cell r="U13">
            <v>57272</v>
          </cell>
          <cell r="W13">
            <v>38652</v>
          </cell>
          <cell r="X13">
            <v>98120</v>
          </cell>
          <cell r="Y13">
            <v>19122</v>
          </cell>
          <cell r="Z13">
            <v>7</v>
          </cell>
          <cell r="AA13">
            <v>400749</v>
          </cell>
          <cell r="AB13">
            <v>4180</v>
          </cell>
          <cell r="AC13">
            <v>1797990</v>
          </cell>
          <cell r="AD13">
            <v>78013</v>
          </cell>
          <cell r="AE13">
            <v>335074</v>
          </cell>
          <cell r="AF13">
            <v>883410</v>
          </cell>
          <cell r="AG13">
            <v>1150965</v>
          </cell>
          <cell r="AH13">
            <v>170544</v>
          </cell>
          <cell r="AI13">
            <v>282270</v>
          </cell>
          <cell r="AJ13">
            <v>57363</v>
          </cell>
          <cell r="AK13">
            <v>154783</v>
          </cell>
          <cell r="AL13">
            <v>809</v>
          </cell>
          <cell r="AM13">
            <v>4095301</v>
          </cell>
          <cell r="AN13">
            <v>1556702</v>
          </cell>
          <cell r="AO13">
            <v>689709</v>
          </cell>
          <cell r="AP13">
            <v>220507</v>
          </cell>
          <cell r="AQ13">
            <v>2856246</v>
          </cell>
          <cell r="AR13">
            <v>887241</v>
          </cell>
          <cell r="AS13">
            <v>17674</v>
          </cell>
          <cell r="AT13">
            <v>744</v>
          </cell>
          <cell r="AU13">
            <v>7</v>
          </cell>
          <cell r="AV13">
            <v>38156</v>
          </cell>
          <cell r="AW13">
            <v>0</v>
          </cell>
          <cell r="AX13">
            <v>259971</v>
          </cell>
          <cell r="AY13">
            <v>15645</v>
          </cell>
          <cell r="AZ13">
            <v>275039</v>
          </cell>
          <cell r="BA13">
            <v>1789</v>
          </cell>
          <cell r="BB13">
            <v>449094</v>
          </cell>
          <cell r="BC13">
            <v>129590</v>
          </cell>
          <cell r="BD13">
            <v>481585</v>
          </cell>
          <cell r="BE13">
            <v>216</v>
          </cell>
          <cell r="BF13">
            <v>1251237</v>
          </cell>
          <cell r="BG13">
            <v>10755</v>
          </cell>
          <cell r="BH13">
            <v>1313930</v>
          </cell>
          <cell r="BI13">
            <v>23325</v>
          </cell>
          <cell r="BJ13">
            <v>100874</v>
          </cell>
          <cell r="BK13">
            <v>49158</v>
          </cell>
          <cell r="BL13">
            <v>48822</v>
          </cell>
          <cell r="BM13">
            <v>459801</v>
          </cell>
          <cell r="BN13">
            <v>850965</v>
          </cell>
          <cell r="BO13">
            <v>46022</v>
          </cell>
          <cell r="BP13">
            <v>62935</v>
          </cell>
          <cell r="BQ13">
            <v>25584</v>
          </cell>
        </row>
        <row r="14">
          <cell r="A14">
            <v>8</v>
          </cell>
          <cell r="B14">
            <v>2365709</v>
          </cell>
          <cell r="C14">
            <v>1784650</v>
          </cell>
          <cell r="D14">
            <v>3483590</v>
          </cell>
          <cell r="E14">
            <v>7335855</v>
          </cell>
          <cell r="F14">
            <v>2961991</v>
          </cell>
          <cell r="G14">
            <v>6783050</v>
          </cell>
          <cell r="H14">
            <v>35367</v>
          </cell>
          <cell r="I14">
            <v>12930</v>
          </cell>
          <cell r="J14">
            <v>73326</v>
          </cell>
          <cell r="K14">
            <v>7019</v>
          </cell>
          <cell r="L14">
            <v>5418</v>
          </cell>
          <cell r="M14">
            <v>30182</v>
          </cell>
          <cell r="N14">
            <v>8</v>
          </cell>
          <cell r="O14">
            <v>306954</v>
          </cell>
          <cell r="P14">
            <v>1479712</v>
          </cell>
          <cell r="Q14">
            <v>190055</v>
          </cell>
          <cell r="R14">
            <v>186966</v>
          </cell>
          <cell r="S14">
            <v>332115</v>
          </cell>
          <cell r="T14">
            <v>635487</v>
          </cell>
          <cell r="U14">
            <v>57316</v>
          </cell>
          <cell r="W14">
            <v>38668</v>
          </cell>
          <cell r="X14">
            <v>98120</v>
          </cell>
          <cell r="Y14">
            <v>19122</v>
          </cell>
          <cell r="Z14">
            <v>8</v>
          </cell>
          <cell r="AA14">
            <v>401704</v>
          </cell>
          <cell r="AB14">
            <v>4180</v>
          </cell>
          <cell r="AC14">
            <v>1798861</v>
          </cell>
          <cell r="AD14">
            <v>78013</v>
          </cell>
          <cell r="AE14">
            <v>335442</v>
          </cell>
          <cell r="AF14">
            <v>883410</v>
          </cell>
          <cell r="AG14">
            <v>1151415</v>
          </cell>
          <cell r="AH14">
            <v>170544</v>
          </cell>
          <cell r="AI14">
            <v>282735</v>
          </cell>
          <cell r="AJ14">
            <v>57363</v>
          </cell>
          <cell r="AK14">
            <v>154783</v>
          </cell>
          <cell r="AL14">
            <v>809</v>
          </cell>
          <cell r="AM14">
            <v>4095314</v>
          </cell>
          <cell r="AN14">
            <v>1556702</v>
          </cell>
          <cell r="AO14">
            <v>689741</v>
          </cell>
          <cell r="AP14">
            <v>220507</v>
          </cell>
          <cell r="AQ14">
            <v>2856246</v>
          </cell>
          <cell r="AR14">
            <v>887241</v>
          </cell>
          <cell r="AS14">
            <v>17732</v>
          </cell>
          <cell r="AT14">
            <v>744</v>
          </cell>
          <cell r="AU14">
            <v>8</v>
          </cell>
          <cell r="AV14">
            <v>38156</v>
          </cell>
          <cell r="AW14">
            <v>0</v>
          </cell>
          <cell r="AX14">
            <v>260187</v>
          </cell>
          <cell r="AY14">
            <v>15694</v>
          </cell>
          <cell r="AZ14">
            <v>275039</v>
          </cell>
          <cell r="BA14">
            <v>1789</v>
          </cell>
          <cell r="BB14">
            <v>449231</v>
          </cell>
          <cell r="BC14">
            <v>129629</v>
          </cell>
          <cell r="BD14">
            <v>481862</v>
          </cell>
          <cell r="BE14">
            <v>216</v>
          </cell>
          <cell r="BF14">
            <v>1251545</v>
          </cell>
          <cell r="BG14">
            <v>10755</v>
          </cell>
          <cell r="BH14">
            <v>1314232</v>
          </cell>
          <cell r="BI14">
            <v>23325</v>
          </cell>
          <cell r="BJ14">
            <v>100874</v>
          </cell>
          <cell r="BK14">
            <v>49158</v>
          </cell>
          <cell r="BL14">
            <v>48826</v>
          </cell>
          <cell r="BM14">
            <v>459971</v>
          </cell>
          <cell r="BN14">
            <v>850970</v>
          </cell>
          <cell r="BO14">
            <v>46041</v>
          </cell>
          <cell r="BP14">
            <v>62935</v>
          </cell>
          <cell r="BQ14">
            <v>25584</v>
          </cell>
        </row>
        <row r="15">
          <cell r="A15">
            <v>9</v>
          </cell>
          <cell r="B15">
            <v>2365709</v>
          </cell>
          <cell r="C15">
            <v>1794933</v>
          </cell>
          <cell r="D15">
            <v>3494182</v>
          </cell>
          <cell r="E15">
            <v>7335855</v>
          </cell>
          <cell r="F15">
            <v>2971089</v>
          </cell>
          <cell r="G15">
            <v>6783050</v>
          </cell>
          <cell r="H15">
            <v>35367</v>
          </cell>
          <cell r="I15">
            <v>12948</v>
          </cell>
          <cell r="J15">
            <v>73343</v>
          </cell>
          <cell r="K15">
            <v>7019</v>
          </cell>
          <cell r="L15">
            <v>5432</v>
          </cell>
          <cell r="M15">
            <v>30182</v>
          </cell>
          <cell r="N15">
            <v>9</v>
          </cell>
          <cell r="O15">
            <v>306954</v>
          </cell>
          <cell r="P15">
            <v>1485597</v>
          </cell>
          <cell r="Q15">
            <v>190090</v>
          </cell>
          <cell r="R15">
            <v>186966</v>
          </cell>
          <cell r="S15">
            <v>332147</v>
          </cell>
          <cell r="T15">
            <v>635487</v>
          </cell>
          <cell r="U15">
            <v>57359</v>
          </cell>
          <cell r="W15">
            <v>38684</v>
          </cell>
          <cell r="X15">
            <v>98120</v>
          </cell>
          <cell r="Y15">
            <v>19122</v>
          </cell>
          <cell r="Z15">
            <v>9</v>
          </cell>
          <cell r="AA15">
            <v>402720</v>
          </cell>
          <cell r="AB15">
            <v>4180</v>
          </cell>
          <cell r="AC15">
            <v>1799847</v>
          </cell>
          <cell r="AD15">
            <v>78013</v>
          </cell>
          <cell r="AE15">
            <v>335764</v>
          </cell>
          <cell r="AF15">
            <v>883410</v>
          </cell>
          <cell r="AG15">
            <v>1151808</v>
          </cell>
          <cell r="AH15">
            <v>170544</v>
          </cell>
          <cell r="AI15">
            <v>283148</v>
          </cell>
          <cell r="AJ15">
            <v>57363</v>
          </cell>
          <cell r="AK15">
            <v>154783</v>
          </cell>
          <cell r="AL15">
            <v>809</v>
          </cell>
          <cell r="AM15">
            <v>4095329</v>
          </cell>
          <cell r="AN15">
            <v>1556702</v>
          </cell>
          <cell r="AO15">
            <v>689770</v>
          </cell>
          <cell r="AP15">
            <v>220507</v>
          </cell>
          <cell r="AQ15">
            <v>2856246</v>
          </cell>
          <cell r="AR15">
            <v>887241</v>
          </cell>
          <cell r="AS15">
            <v>17795</v>
          </cell>
          <cell r="AT15">
            <v>744</v>
          </cell>
          <cell r="AU15">
            <v>9</v>
          </cell>
          <cell r="AV15">
            <v>38156</v>
          </cell>
          <cell r="AW15">
            <v>0</v>
          </cell>
          <cell r="AX15">
            <v>260422</v>
          </cell>
          <cell r="AY15">
            <v>15694</v>
          </cell>
          <cell r="AZ15">
            <v>275039</v>
          </cell>
          <cell r="BA15">
            <v>1790</v>
          </cell>
          <cell r="BB15">
            <v>449367</v>
          </cell>
          <cell r="BC15">
            <v>129668</v>
          </cell>
          <cell r="BD15">
            <v>482128</v>
          </cell>
          <cell r="BE15">
            <v>216</v>
          </cell>
          <cell r="BF15">
            <v>1251851</v>
          </cell>
          <cell r="BG15">
            <v>10755</v>
          </cell>
          <cell r="BH15">
            <v>1314533</v>
          </cell>
          <cell r="BI15">
            <v>23325</v>
          </cell>
          <cell r="BJ15">
            <v>100874</v>
          </cell>
          <cell r="BK15">
            <v>49158</v>
          </cell>
          <cell r="BL15">
            <v>48828</v>
          </cell>
          <cell r="BM15">
            <v>460141</v>
          </cell>
          <cell r="BN15">
            <v>850975</v>
          </cell>
          <cell r="BO15">
            <v>46059</v>
          </cell>
          <cell r="BP15">
            <v>62935</v>
          </cell>
          <cell r="BQ15">
            <v>25584</v>
          </cell>
        </row>
        <row r="16">
          <cell r="A16">
            <v>10</v>
          </cell>
          <cell r="B16">
            <v>2365709</v>
          </cell>
          <cell r="C16">
            <v>1805269</v>
          </cell>
          <cell r="D16">
            <v>3505212</v>
          </cell>
          <cell r="E16">
            <v>7335855</v>
          </cell>
          <cell r="F16">
            <v>2982200</v>
          </cell>
          <cell r="G16">
            <v>6783050</v>
          </cell>
          <cell r="H16">
            <v>35367</v>
          </cell>
          <cell r="I16">
            <v>12965</v>
          </cell>
          <cell r="J16">
            <v>73358</v>
          </cell>
          <cell r="K16">
            <v>7019</v>
          </cell>
          <cell r="L16">
            <v>5447</v>
          </cell>
          <cell r="M16">
            <v>30182</v>
          </cell>
          <cell r="N16">
            <v>10</v>
          </cell>
          <cell r="O16">
            <v>306954</v>
          </cell>
          <cell r="P16">
            <v>1491456</v>
          </cell>
          <cell r="Q16">
            <v>190125</v>
          </cell>
          <cell r="R16">
            <v>186966</v>
          </cell>
          <cell r="S16">
            <v>332183</v>
          </cell>
          <cell r="T16">
            <v>635487</v>
          </cell>
          <cell r="U16">
            <v>57403</v>
          </cell>
          <cell r="W16">
            <v>38700</v>
          </cell>
          <cell r="X16">
            <v>98120</v>
          </cell>
          <cell r="Y16">
            <v>19122</v>
          </cell>
          <cell r="Z16">
            <v>10</v>
          </cell>
          <cell r="AA16">
            <v>403739</v>
          </cell>
          <cell r="AB16">
            <v>4180</v>
          </cell>
          <cell r="AC16">
            <v>1800741</v>
          </cell>
          <cell r="AD16">
            <v>78013</v>
          </cell>
          <cell r="AE16">
            <v>336194</v>
          </cell>
          <cell r="AF16">
            <v>883410</v>
          </cell>
          <cell r="AG16">
            <v>1152351</v>
          </cell>
          <cell r="AH16">
            <v>170544</v>
          </cell>
          <cell r="AI16">
            <v>283719</v>
          </cell>
          <cell r="AJ16">
            <v>57363</v>
          </cell>
          <cell r="AK16">
            <v>154783</v>
          </cell>
          <cell r="AL16">
            <v>809</v>
          </cell>
          <cell r="AM16">
            <v>4095356</v>
          </cell>
          <cell r="AN16">
            <v>1556702</v>
          </cell>
          <cell r="AO16">
            <v>689790</v>
          </cell>
          <cell r="AP16">
            <v>220507</v>
          </cell>
          <cell r="AQ16">
            <v>2856246</v>
          </cell>
          <cell r="AR16">
            <v>887241</v>
          </cell>
          <cell r="AS16">
            <v>17849</v>
          </cell>
          <cell r="AT16">
            <v>744</v>
          </cell>
          <cell r="AU16">
            <v>10</v>
          </cell>
          <cell r="AV16">
            <v>38156</v>
          </cell>
          <cell r="AW16">
            <v>0</v>
          </cell>
          <cell r="AX16">
            <v>260664</v>
          </cell>
          <cell r="AY16">
            <v>15812</v>
          </cell>
          <cell r="AZ16">
            <v>275039</v>
          </cell>
          <cell r="BA16">
            <v>1790</v>
          </cell>
          <cell r="BB16">
            <v>449501</v>
          </cell>
          <cell r="BC16">
            <v>129705</v>
          </cell>
          <cell r="BD16">
            <v>482387</v>
          </cell>
          <cell r="BE16">
            <v>216</v>
          </cell>
          <cell r="BF16">
            <v>1252182</v>
          </cell>
          <cell r="BG16">
            <v>10755</v>
          </cell>
          <cell r="BH16">
            <v>1314860</v>
          </cell>
          <cell r="BI16">
            <v>23325</v>
          </cell>
          <cell r="BJ16">
            <v>100874</v>
          </cell>
          <cell r="BK16">
            <v>49158</v>
          </cell>
          <cell r="BL16">
            <v>48831</v>
          </cell>
          <cell r="BM16">
            <v>460311</v>
          </cell>
          <cell r="BN16">
            <v>850979</v>
          </cell>
          <cell r="BO16">
            <v>46076</v>
          </cell>
          <cell r="BP16">
            <v>62935</v>
          </cell>
          <cell r="BQ16">
            <v>25584</v>
          </cell>
        </row>
        <row r="17">
          <cell r="A17">
            <v>11</v>
          </cell>
          <cell r="B17">
            <v>2365709</v>
          </cell>
          <cell r="C17">
            <v>1816885</v>
          </cell>
          <cell r="D17">
            <v>3517652</v>
          </cell>
          <cell r="E17">
            <v>7335855</v>
          </cell>
          <cell r="F17">
            <v>2994375</v>
          </cell>
          <cell r="G17">
            <v>6783050</v>
          </cell>
          <cell r="H17">
            <v>35367</v>
          </cell>
          <cell r="I17">
            <v>12983</v>
          </cell>
          <cell r="J17">
            <v>73377</v>
          </cell>
          <cell r="K17">
            <v>7019</v>
          </cell>
          <cell r="L17">
            <v>5464</v>
          </cell>
          <cell r="M17">
            <v>30182</v>
          </cell>
          <cell r="N17">
            <v>11</v>
          </cell>
          <cell r="O17">
            <v>306954</v>
          </cell>
          <cell r="P17">
            <v>1498162</v>
          </cell>
          <cell r="Q17">
            <v>190168</v>
          </cell>
          <cell r="R17">
            <v>186966</v>
          </cell>
          <cell r="S17">
            <v>332222</v>
          </cell>
          <cell r="T17">
            <v>635487</v>
          </cell>
          <cell r="U17">
            <v>57447</v>
          </cell>
          <cell r="W17">
            <v>38725</v>
          </cell>
          <cell r="X17">
            <v>98120</v>
          </cell>
          <cell r="Y17">
            <v>19122</v>
          </cell>
          <cell r="Z17">
            <v>11</v>
          </cell>
          <cell r="AA17">
            <v>404861</v>
          </cell>
          <cell r="AB17">
            <v>4180</v>
          </cell>
          <cell r="AC17">
            <v>1801693</v>
          </cell>
          <cell r="AD17">
            <v>78013</v>
          </cell>
          <cell r="AE17">
            <v>336683</v>
          </cell>
          <cell r="AF17">
            <v>883410</v>
          </cell>
          <cell r="AG17">
            <v>1152999</v>
          </cell>
          <cell r="AH17">
            <v>170544</v>
          </cell>
          <cell r="AI17">
            <v>284427</v>
          </cell>
          <cell r="AJ17">
            <v>57363</v>
          </cell>
          <cell r="AK17">
            <v>154783</v>
          </cell>
          <cell r="AL17">
            <v>809</v>
          </cell>
          <cell r="AM17">
            <v>4095383</v>
          </cell>
          <cell r="AN17">
            <v>1556702</v>
          </cell>
          <cell r="AO17">
            <v>689812</v>
          </cell>
          <cell r="AP17">
            <v>220507</v>
          </cell>
          <cell r="AQ17">
            <v>2856246</v>
          </cell>
          <cell r="AR17">
            <v>887241</v>
          </cell>
          <cell r="AS17">
            <v>17890</v>
          </cell>
          <cell r="AT17">
            <v>744</v>
          </cell>
          <cell r="AU17">
            <v>11</v>
          </cell>
          <cell r="AV17">
            <v>38156</v>
          </cell>
          <cell r="AW17">
            <v>0</v>
          </cell>
          <cell r="AX17">
            <v>260911</v>
          </cell>
          <cell r="AY17">
            <v>15871</v>
          </cell>
          <cell r="AZ17">
            <v>275039</v>
          </cell>
          <cell r="BA17">
            <v>1790</v>
          </cell>
          <cell r="BB17">
            <v>449662</v>
          </cell>
          <cell r="BC17">
            <v>129753</v>
          </cell>
          <cell r="BD17">
            <v>482659</v>
          </cell>
          <cell r="BE17">
            <v>216</v>
          </cell>
          <cell r="BF17">
            <v>1252514</v>
          </cell>
          <cell r="BG17">
            <v>10755</v>
          </cell>
          <cell r="BH17">
            <v>1315183</v>
          </cell>
          <cell r="BI17">
            <v>23325</v>
          </cell>
          <cell r="BJ17">
            <v>100874</v>
          </cell>
          <cell r="BK17">
            <v>49158</v>
          </cell>
          <cell r="BL17">
            <v>48836</v>
          </cell>
          <cell r="BM17">
            <v>460486</v>
          </cell>
          <cell r="BN17">
            <v>850984</v>
          </cell>
          <cell r="BO17">
            <v>46094</v>
          </cell>
          <cell r="BP17">
            <v>62935</v>
          </cell>
          <cell r="BQ17">
            <v>25584</v>
          </cell>
        </row>
        <row r="18">
          <cell r="A18">
            <v>12</v>
          </cell>
          <cell r="B18">
            <v>2365709</v>
          </cell>
          <cell r="C18">
            <v>1827707</v>
          </cell>
          <cell r="D18">
            <v>3528529</v>
          </cell>
          <cell r="E18">
            <v>7335855</v>
          </cell>
          <cell r="F18">
            <v>3007411</v>
          </cell>
          <cell r="G18">
            <v>6784024</v>
          </cell>
          <cell r="H18">
            <v>35367</v>
          </cell>
          <cell r="I18">
            <v>13001</v>
          </cell>
          <cell r="J18">
            <v>73395</v>
          </cell>
          <cell r="K18">
            <v>7019</v>
          </cell>
          <cell r="L18">
            <v>5482</v>
          </cell>
          <cell r="M18">
            <v>30184</v>
          </cell>
          <cell r="N18">
            <v>12</v>
          </cell>
          <cell r="O18">
            <v>306954</v>
          </cell>
          <cell r="P18">
            <v>1504881</v>
          </cell>
          <cell r="Q18">
            <v>190204</v>
          </cell>
          <cell r="R18">
            <v>186966</v>
          </cell>
          <cell r="S18">
            <v>332262</v>
          </cell>
          <cell r="T18">
            <v>635491</v>
          </cell>
          <cell r="U18">
            <v>57506</v>
          </cell>
          <cell r="W18">
            <v>38777</v>
          </cell>
          <cell r="X18">
            <v>98120</v>
          </cell>
          <cell r="Y18">
            <v>19122</v>
          </cell>
          <cell r="Z18">
            <v>12</v>
          </cell>
          <cell r="AA18">
            <v>405946</v>
          </cell>
          <cell r="AB18">
            <v>4180</v>
          </cell>
          <cell r="AC18">
            <v>1802652</v>
          </cell>
          <cell r="AD18">
            <v>78013</v>
          </cell>
          <cell r="AE18">
            <v>337183</v>
          </cell>
          <cell r="AF18">
            <v>883410</v>
          </cell>
          <cell r="AG18">
            <v>1153649</v>
          </cell>
          <cell r="AH18">
            <v>170544</v>
          </cell>
          <cell r="AI18">
            <v>285086</v>
          </cell>
          <cell r="AJ18">
            <v>57363</v>
          </cell>
          <cell r="AK18">
            <v>154783</v>
          </cell>
          <cell r="AL18">
            <v>809</v>
          </cell>
          <cell r="AM18">
            <v>4095397</v>
          </cell>
          <cell r="AN18">
            <v>1556702</v>
          </cell>
          <cell r="AO18">
            <v>689841</v>
          </cell>
          <cell r="AP18">
            <v>220507</v>
          </cell>
          <cell r="AQ18">
            <v>2856246</v>
          </cell>
          <cell r="AR18">
            <v>887241</v>
          </cell>
          <cell r="AS18">
            <v>17939</v>
          </cell>
          <cell r="AT18">
            <v>744</v>
          </cell>
          <cell r="AU18">
            <v>12</v>
          </cell>
          <cell r="AV18">
            <v>38156</v>
          </cell>
          <cell r="AW18">
            <v>0</v>
          </cell>
          <cell r="AX18">
            <v>261110</v>
          </cell>
          <cell r="AY18">
            <v>15902</v>
          </cell>
          <cell r="AZ18">
            <v>275039</v>
          </cell>
          <cell r="BA18">
            <v>1791</v>
          </cell>
          <cell r="BB18">
            <v>449851</v>
          </cell>
          <cell r="BC18">
            <v>129815</v>
          </cell>
          <cell r="BD18">
            <v>482888</v>
          </cell>
          <cell r="BE18">
            <v>216</v>
          </cell>
          <cell r="BF18">
            <v>1252797</v>
          </cell>
          <cell r="BG18">
            <v>10755</v>
          </cell>
          <cell r="BH18">
            <v>1315460</v>
          </cell>
          <cell r="BI18">
            <v>23325</v>
          </cell>
          <cell r="BJ18">
            <v>100874</v>
          </cell>
          <cell r="BK18">
            <v>49158</v>
          </cell>
          <cell r="BL18">
            <v>48839</v>
          </cell>
          <cell r="BM18">
            <v>460802</v>
          </cell>
          <cell r="BN18">
            <v>850988</v>
          </cell>
          <cell r="BO18">
            <v>46111</v>
          </cell>
          <cell r="BP18">
            <v>62935</v>
          </cell>
          <cell r="BQ18">
            <v>25584</v>
          </cell>
        </row>
        <row r="19">
          <cell r="A19">
            <v>13</v>
          </cell>
          <cell r="B19">
            <v>2365709</v>
          </cell>
          <cell r="C19">
            <v>1838369</v>
          </cell>
          <cell r="D19">
            <v>3528803</v>
          </cell>
          <cell r="E19">
            <v>7335855</v>
          </cell>
          <cell r="F19">
            <v>3019209</v>
          </cell>
          <cell r="G19">
            <v>6794460</v>
          </cell>
          <cell r="H19">
            <v>35367</v>
          </cell>
          <cell r="I19">
            <v>13018</v>
          </cell>
          <cell r="J19">
            <v>73396</v>
          </cell>
          <cell r="K19">
            <v>7019</v>
          </cell>
          <cell r="L19">
            <v>5499</v>
          </cell>
          <cell r="M19">
            <v>30199</v>
          </cell>
          <cell r="N19">
            <v>13</v>
          </cell>
          <cell r="O19">
            <v>306954</v>
          </cell>
          <cell r="P19">
            <v>1511574</v>
          </cell>
          <cell r="Q19">
            <v>190204</v>
          </cell>
          <cell r="R19">
            <v>186966</v>
          </cell>
          <cell r="S19">
            <v>332302</v>
          </cell>
          <cell r="T19">
            <v>635532</v>
          </cell>
          <cell r="U19">
            <v>57568</v>
          </cell>
          <cell r="W19">
            <v>38817</v>
          </cell>
          <cell r="X19">
            <v>98120</v>
          </cell>
          <cell r="Y19">
            <v>19122</v>
          </cell>
          <cell r="Z19">
            <v>13</v>
          </cell>
          <cell r="AA19">
            <v>407037</v>
          </cell>
          <cell r="AB19">
            <v>4180</v>
          </cell>
          <cell r="AC19">
            <v>1803655</v>
          </cell>
          <cell r="AD19">
            <v>78013</v>
          </cell>
          <cell r="AE19">
            <v>337589</v>
          </cell>
          <cell r="AF19">
            <v>883410</v>
          </cell>
          <cell r="AG19">
            <v>1154181</v>
          </cell>
          <cell r="AH19">
            <v>170544</v>
          </cell>
          <cell r="AI19">
            <v>285634</v>
          </cell>
          <cell r="AJ19">
            <v>57363</v>
          </cell>
          <cell r="AK19">
            <v>154783</v>
          </cell>
          <cell r="AL19">
            <v>809</v>
          </cell>
          <cell r="AM19">
            <v>4095447</v>
          </cell>
          <cell r="AN19">
            <v>1556702</v>
          </cell>
          <cell r="AO19">
            <v>689842</v>
          </cell>
          <cell r="AP19">
            <v>220507</v>
          </cell>
          <cell r="AQ19">
            <v>2856246</v>
          </cell>
          <cell r="AR19">
            <v>887241</v>
          </cell>
          <cell r="AS19">
            <v>17979</v>
          </cell>
          <cell r="AT19">
            <v>744</v>
          </cell>
          <cell r="AU19">
            <v>13</v>
          </cell>
          <cell r="AV19">
            <v>38156</v>
          </cell>
          <cell r="AW19">
            <v>0</v>
          </cell>
          <cell r="AX19">
            <v>261327</v>
          </cell>
          <cell r="AY19">
            <v>15957</v>
          </cell>
          <cell r="AZ19">
            <v>275039</v>
          </cell>
          <cell r="BA19">
            <v>1791</v>
          </cell>
          <cell r="BB19">
            <v>450034</v>
          </cell>
          <cell r="BC19">
            <v>129871</v>
          </cell>
          <cell r="BD19">
            <v>483135</v>
          </cell>
          <cell r="BE19">
            <v>216</v>
          </cell>
          <cell r="BF19">
            <v>1253076</v>
          </cell>
          <cell r="BG19">
            <v>10755</v>
          </cell>
          <cell r="BH19">
            <v>1315734</v>
          </cell>
          <cell r="BI19">
            <v>23325</v>
          </cell>
          <cell r="BJ19">
            <v>100874</v>
          </cell>
          <cell r="BK19">
            <v>49158</v>
          </cell>
          <cell r="BL19">
            <v>48842</v>
          </cell>
          <cell r="BM19">
            <v>461029</v>
          </cell>
          <cell r="BN19">
            <v>850993</v>
          </cell>
          <cell r="BO19">
            <v>46128</v>
          </cell>
          <cell r="BP19">
            <v>62935</v>
          </cell>
          <cell r="BQ19">
            <v>25584</v>
          </cell>
        </row>
        <row r="20">
          <cell r="A20">
            <v>14</v>
          </cell>
          <cell r="B20">
            <v>2366086</v>
          </cell>
          <cell r="C20">
            <v>1841485</v>
          </cell>
          <cell r="D20">
            <v>3528803</v>
          </cell>
          <cell r="E20">
            <v>7335855</v>
          </cell>
          <cell r="F20">
            <v>3031414</v>
          </cell>
          <cell r="G20">
            <v>6805718</v>
          </cell>
          <cell r="H20">
            <v>35368</v>
          </cell>
          <cell r="I20">
            <v>13023</v>
          </cell>
          <cell r="J20">
            <v>73396</v>
          </cell>
          <cell r="K20">
            <v>7019</v>
          </cell>
          <cell r="L20">
            <v>5517</v>
          </cell>
          <cell r="M20">
            <v>30214</v>
          </cell>
          <cell r="N20">
            <v>14</v>
          </cell>
          <cell r="O20">
            <v>306954</v>
          </cell>
          <cell r="P20">
            <v>1514781</v>
          </cell>
          <cell r="Q20">
            <v>190204</v>
          </cell>
          <cell r="R20">
            <v>186966</v>
          </cell>
          <cell r="S20">
            <v>332342</v>
          </cell>
          <cell r="T20">
            <v>635574</v>
          </cell>
          <cell r="U20">
            <v>57667</v>
          </cell>
          <cell r="W20">
            <v>38847</v>
          </cell>
          <cell r="X20">
            <v>98120</v>
          </cell>
          <cell r="Y20">
            <v>19122</v>
          </cell>
          <cell r="Z20">
            <v>14</v>
          </cell>
          <cell r="AA20">
            <v>407863</v>
          </cell>
          <cell r="AB20">
            <v>4180</v>
          </cell>
          <cell r="AC20">
            <v>1804382</v>
          </cell>
          <cell r="AD20">
            <v>78013</v>
          </cell>
          <cell r="AE20">
            <v>337929</v>
          </cell>
          <cell r="AF20">
            <v>883410</v>
          </cell>
          <cell r="AG20">
            <v>1154608</v>
          </cell>
          <cell r="AH20">
            <v>170544</v>
          </cell>
          <cell r="AI20">
            <v>286078</v>
          </cell>
          <cell r="AJ20">
            <v>57363</v>
          </cell>
          <cell r="AK20">
            <v>154796</v>
          </cell>
          <cell r="AL20">
            <v>809</v>
          </cell>
          <cell r="AM20">
            <v>4095491</v>
          </cell>
          <cell r="AN20">
            <v>1556702</v>
          </cell>
          <cell r="AO20">
            <v>689848</v>
          </cell>
          <cell r="AP20">
            <v>220507</v>
          </cell>
          <cell r="AQ20">
            <v>2856246</v>
          </cell>
          <cell r="AR20">
            <v>887241</v>
          </cell>
          <cell r="AS20">
            <v>18016</v>
          </cell>
          <cell r="AT20">
            <v>744</v>
          </cell>
          <cell r="AU20">
            <v>14</v>
          </cell>
          <cell r="AV20">
            <v>38156</v>
          </cell>
          <cell r="AW20">
            <v>0</v>
          </cell>
          <cell r="AX20">
            <v>261543</v>
          </cell>
          <cell r="AY20">
            <v>16020</v>
          </cell>
          <cell r="AZ20">
            <v>275039</v>
          </cell>
          <cell r="BA20">
            <v>1791</v>
          </cell>
          <cell r="BB20">
            <v>450204</v>
          </cell>
          <cell r="BC20">
            <v>129923</v>
          </cell>
          <cell r="BD20">
            <v>483392</v>
          </cell>
          <cell r="BE20">
            <v>216</v>
          </cell>
          <cell r="BF20">
            <v>1253367</v>
          </cell>
          <cell r="BG20">
            <v>10755</v>
          </cell>
          <cell r="BH20">
            <v>1316016</v>
          </cell>
          <cell r="BI20">
            <v>23325</v>
          </cell>
          <cell r="BJ20">
            <v>100874</v>
          </cell>
          <cell r="BK20">
            <v>49158</v>
          </cell>
          <cell r="BL20">
            <v>48846</v>
          </cell>
          <cell r="BM20">
            <v>461323</v>
          </cell>
          <cell r="BN20">
            <v>850996</v>
          </cell>
          <cell r="BO20">
            <v>46146</v>
          </cell>
          <cell r="BP20">
            <v>62935</v>
          </cell>
          <cell r="BQ20">
            <v>25584</v>
          </cell>
        </row>
        <row r="21">
          <cell r="A21">
            <v>15</v>
          </cell>
          <cell r="B21">
            <v>2375337</v>
          </cell>
          <cell r="C21">
            <v>1841485</v>
          </cell>
          <cell r="D21">
            <v>3528803</v>
          </cell>
          <cell r="E21">
            <v>7335855</v>
          </cell>
          <cell r="F21">
            <v>3042078</v>
          </cell>
          <cell r="G21">
            <v>6815097</v>
          </cell>
          <cell r="H21">
            <v>35382</v>
          </cell>
          <cell r="I21">
            <v>13023</v>
          </cell>
          <cell r="J21">
            <v>73396</v>
          </cell>
          <cell r="K21">
            <v>7019</v>
          </cell>
          <cell r="L21">
            <v>5533</v>
          </cell>
          <cell r="M21">
            <v>30228</v>
          </cell>
          <cell r="N21">
            <v>15</v>
          </cell>
          <cell r="O21">
            <v>307015</v>
          </cell>
          <cell r="P21">
            <v>1515898</v>
          </cell>
          <cell r="Q21">
            <v>190204</v>
          </cell>
          <cell r="R21">
            <v>186966</v>
          </cell>
          <cell r="S21">
            <v>332378</v>
          </cell>
          <cell r="T21">
            <v>635612</v>
          </cell>
          <cell r="U21">
            <v>57694</v>
          </cell>
          <cell r="W21">
            <v>38874</v>
          </cell>
          <cell r="X21">
            <v>98120</v>
          </cell>
          <cell r="Y21">
            <v>19122</v>
          </cell>
          <cell r="Z21">
            <v>15</v>
          </cell>
          <cell r="AA21">
            <v>408771</v>
          </cell>
          <cell r="AB21">
            <v>4180</v>
          </cell>
          <cell r="AC21">
            <v>1805456</v>
          </cell>
          <cell r="AD21">
            <v>78013</v>
          </cell>
          <cell r="AE21">
            <v>338257</v>
          </cell>
          <cell r="AF21">
            <v>883410</v>
          </cell>
          <cell r="AG21">
            <v>1155014</v>
          </cell>
          <cell r="AH21">
            <v>170544</v>
          </cell>
          <cell r="AI21">
            <v>286507</v>
          </cell>
          <cell r="AJ21">
            <v>57363</v>
          </cell>
          <cell r="AK21">
            <v>154851</v>
          </cell>
          <cell r="AL21">
            <v>809</v>
          </cell>
          <cell r="AM21">
            <v>4095514</v>
          </cell>
          <cell r="AN21">
            <v>1556702</v>
          </cell>
          <cell r="AO21">
            <v>689873</v>
          </cell>
          <cell r="AP21">
            <v>220507</v>
          </cell>
          <cell r="AQ21">
            <v>2856246</v>
          </cell>
          <cell r="AR21">
            <v>887241</v>
          </cell>
          <cell r="AS21">
            <v>18016</v>
          </cell>
          <cell r="AT21">
            <v>744</v>
          </cell>
          <cell r="AU21">
            <v>15</v>
          </cell>
          <cell r="AV21">
            <v>38156</v>
          </cell>
          <cell r="AW21">
            <v>0</v>
          </cell>
          <cell r="AX21">
            <v>261730</v>
          </cell>
          <cell r="AY21">
            <v>16077</v>
          </cell>
          <cell r="AZ21">
            <v>275039</v>
          </cell>
          <cell r="BA21">
            <v>1791</v>
          </cell>
          <cell r="BB21">
            <v>450327</v>
          </cell>
          <cell r="BC21">
            <v>129961</v>
          </cell>
          <cell r="BD21">
            <v>483642</v>
          </cell>
          <cell r="BE21">
            <v>216</v>
          </cell>
          <cell r="BF21">
            <v>1253658</v>
          </cell>
          <cell r="BG21">
            <v>10755</v>
          </cell>
          <cell r="BH21">
            <v>1316279</v>
          </cell>
          <cell r="BI21">
            <v>23325</v>
          </cell>
          <cell r="BJ21">
            <v>100874</v>
          </cell>
          <cell r="BK21">
            <v>49158</v>
          </cell>
          <cell r="BL21">
            <v>48849</v>
          </cell>
          <cell r="BM21">
            <v>461482</v>
          </cell>
          <cell r="BN21">
            <v>850999</v>
          </cell>
          <cell r="BO21">
            <v>46165</v>
          </cell>
          <cell r="BP21">
            <v>62935</v>
          </cell>
          <cell r="BQ21">
            <v>25584</v>
          </cell>
        </row>
        <row r="22">
          <cell r="A22">
            <v>16</v>
          </cell>
          <cell r="B22">
            <v>2385350</v>
          </cell>
          <cell r="C22">
            <v>1841485</v>
          </cell>
          <cell r="D22">
            <v>3528803</v>
          </cell>
          <cell r="E22">
            <v>7335855</v>
          </cell>
          <cell r="F22">
            <v>3051192</v>
          </cell>
          <cell r="G22">
            <v>6824581</v>
          </cell>
          <cell r="H22">
            <v>35396</v>
          </cell>
          <cell r="I22">
            <v>13023</v>
          </cell>
          <cell r="J22">
            <v>73396</v>
          </cell>
          <cell r="K22">
            <v>7019</v>
          </cell>
          <cell r="L22">
            <v>5547</v>
          </cell>
          <cell r="M22">
            <v>30242</v>
          </cell>
          <cell r="N22">
            <v>16</v>
          </cell>
          <cell r="O22">
            <v>307079</v>
          </cell>
          <cell r="P22">
            <v>1516169</v>
          </cell>
          <cell r="Q22">
            <v>190204</v>
          </cell>
          <cell r="R22">
            <v>186966</v>
          </cell>
          <cell r="S22">
            <v>332410</v>
          </cell>
          <cell r="T22">
            <v>635650</v>
          </cell>
          <cell r="U22">
            <v>57700</v>
          </cell>
          <cell r="W22">
            <v>38897</v>
          </cell>
          <cell r="X22">
            <v>98120</v>
          </cell>
          <cell r="Y22">
            <v>19122</v>
          </cell>
          <cell r="Z22">
            <v>16</v>
          </cell>
          <cell r="AA22">
            <v>409620</v>
          </cell>
          <cell r="AB22">
            <v>4180</v>
          </cell>
          <cell r="AC22">
            <v>1806428</v>
          </cell>
          <cell r="AD22">
            <v>78013</v>
          </cell>
          <cell r="AE22">
            <v>338637</v>
          </cell>
          <cell r="AF22">
            <v>883410</v>
          </cell>
          <cell r="AG22">
            <v>1155489</v>
          </cell>
          <cell r="AH22">
            <v>170544</v>
          </cell>
          <cell r="AI22">
            <v>286987</v>
          </cell>
          <cell r="AJ22">
            <v>57363</v>
          </cell>
          <cell r="AK22">
            <v>154902</v>
          </cell>
          <cell r="AL22">
            <v>809</v>
          </cell>
          <cell r="AM22">
            <v>4095527</v>
          </cell>
          <cell r="AN22">
            <v>1556702</v>
          </cell>
          <cell r="AO22">
            <v>689906</v>
          </cell>
          <cell r="AP22">
            <v>220507</v>
          </cell>
          <cell r="AQ22">
            <v>2856246</v>
          </cell>
          <cell r="AR22">
            <v>887241</v>
          </cell>
          <cell r="AS22">
            <v>18016</v>
          </cell>
          <cell r="AT22">
            <v>744</v>
          </cell>
          <cell r="AU22">
            <v>16</v>
          </cell>
          <cell r="AV22">
            <v>38156</v>
          </cell>
          <cell r="AW22">
            <v>0</v>
          </cell>
          <cell r="AX22">
            <v>261923</v>
          </cell>
          <cell r="AY22">
            <v>16121</v>
          </cell>
          <cell r="AZ22">
            <v>275040</v>
          </cell>
          <cell r="BA22">
            <v>1792</v>
          </cell>
          <cell r="BB22">
            <v>450455</v>
          </cell>
          <cell r="BC22">
            <v>129999</v>
          </cell>
          <cell r="BD22">
            <v>483834</v>
          </cell>
          <cell r="BE22">
            <v>217</v>
          </cell>
          <cell r="BF22">
            <v>1253878</v>
          </cell>
          <cell r="BG22">
            <v>10755</v>
          </cell>
          <cell r="BH22">
            <v>1316474</v>
          </cell>
          <cell r="BI22">
            <v>23325</v>
          </cell>
          <cell r="BJ22">
            <v>100874</v>
          </cell>
          <cell r="BK22">
            <v>49158</v>
          </cell>
          <cell r="BL22">
            <v>48852</v>
          </cell>
          <cell r="BM22">
            <v>461641</v>
          </cell>
          <cell r="BN22">
            <v>851003</v>
          </cell>
          <cell r="BO22">
            <v>46184</v>
          </cell>
          <cell r="BP22">
            <v>62935</v>
          </cell>
          <cell r="BQ22">
            <v>25584</v>
          </cell>
        </row>
        <row r="23">
          <cell r="A23">
            <v>17</v>
          </cell>
          <cell r="B23">
            <v>2395722</v>
          </cell>
          <cell r="C23">
            <v>1841485</v>
          </cell>
          <cell r="D23">
            <v>3528803</v>
          </cell>
          <cell r="E23">
            <v>7335855</v>
          </cell>
          <cell r="F23">
            <v>3060968</v>
          </cell>
          <cell r="G23">
            <v>6834149</v>
          </cell>
          <cell r="H23">
            <v>35412</v>
          </cell>
          <cell r="I23">
            <v>13023</v>
          </cell>
          <cell r="J23">
            <v>73396</v>
          </cell>
          <cell r="K23">
            <v>7019</v>
          </cell>
          <cell r="L23">
            <v>5563</v>
          </cell>
          <cell r="M23">
            <v>30257</v>
          </cell>
          <cell r="N23">
            <v>17</v>
          </cell>
          <cell r="O23">
            <v>307146</v>
          </cell>
          <cell r="P23">
            <v>1516434</v>
          </cell>
          <cell r="Q23">
            <v>190204</v>
          </cell>
          <cell r="R23">
            <v>186966</v>
          </cell>
          <cell r="S23">
            <v>332444</v>
          </cell>
          <cell r="T23">
            <v>635688</v>
          </cell>
          <cell r="U23">
            <v>57705</v>
          </cell>
          <cell r="W23">
            <v>38919</v>
          </cell>
          <cell r="X23">
            <v>98120</v>
          </cell>
          <cell r="Y23">
            <v>19122</v>
          </cell>
          <cell r="Z23">
            <v>17</v>
          </cell>
          <cell r="AA23">
            <v>410437</v>
          </cell>
          <cell r="AB23">
            <v>4180</v>
          </cell>
          <cell r="AC23">
            <v>1807200</v>
          </cell>
          <cell r="AD23">
            <v>78013</v>
          </cell>
          <cell r="AE23">
            <v>339071</v>
          </cell>
          <cell r="AF23">
            <v>883410</v>
          </cell>
          <cell r="AG23">
            <v>1156054</v>
          </cell>
          <cell r="AH23">
            <v>170544</v>
          </cell>
          <cell r="AI23">
            <v>287571</v>
          </cell>
          <cell r="AJ23">
            <v>57363</v>
          </cell>
          <cell r="AK23">
            <v>154960</v>
          </cell>
          <cell r="AL23">
            <v>809</v>
          </cell>
          <cell r="AM23">
            <v>4095534</v>
          </cell>
          <cell r="AN23">
            <v>1556702</v>
          </cell>
          <cell r="AO23">
            <v>689943</v>
          </cell>
          <cell r="AP23">
            <v>220507</v>
          </cell>
          <cell r="AQ23">
            <v>2856246</v>
          </cell>
          <cell r="AR23">
            <v>887241</v>
          </cell>
          <cell r="AS23">
            <v>18024</v>
          </cell>
          <cell r="AT23">
            <v>744</v>
          </cell>
          <cell r="AU23">
            <v>17</v>
          </cell>
          <cell r="AV23">
            <v>38156</v>
          </cell>
          <cell r="AW23">
            <v>0</v>
          </cell>
          <cell r="AX23">
            <v>262156</v>
          </cell>
          <cell r="AY23">
            <v>16154</v>
          </cell>
          <cell r="AZ23">
            <v>275040</v>
          </cell>
          <cell r="BA23">
            <v>1792</v>
          </cell>
          <cell r="BB23">
            <v>450708</v>
          </cell>
          <cell r="BC23">
            <v>130102</v>
          </cell>
          <cell r="BD23">
            <v>483916</v>
          </cell>
          <cell r="BE23">
            <v>217</v>
          </cell>
          <cell r="BF23">
            <v>1254207</v>
          </cell>
          <cell r="BG23">
            <v>10755</v>
          </cell>
          <cell r="BH23">
            <v>1316766</v>
          </cell>
          <cell r="BI23">
            <v>23325</v>
          </cell>
          <cell r="BJ23">
            <v>100874</v>
          </cell>
          <cell r="BK23">
            <v>49158</v>
          </cell>
          <cell r="BL23">
            <v>48856</v>
          </cell>
          <cell r="BM23">
            <v>461807</v>
          </cell>
          <cell r="BN23">
            <v>851007</v>
          </cell>
          <cell r="BO23">
            <v>46202</v>
          </cell>
          <cell r="BP23">
            <v>62935</v>
          </cell>
          <cell r="BQ23">
            <v>25584</v>
          </cell>
        </row>
        <row r="24">
          <cell r="A24">
            <v>18</v>
          </cell>
          <cell r="B24">
            <v>2406237</v>
          </cell>
          <cell r="C24">
            <v>1841485</v>
          </cell>
          <cell r="D24">
            <v>3528803</v>
          </cell>
          <cell r="E24">
            <v>7335855</v>
          </cell>
          <cell r="F24">
            <v>3070480</v>
          </cell>
          <cell r="G24">
            <v>6844564</v>
          </cell>
          <cell r="H24">
            <v>35427</v>
          </cell>
          <cell r="I24">
            <v>13023</v>
          </cell>
          <cell r="J24">
            <v>73396</v>
          </cell>
          <cell r="K24">
            <v>7019</v>
          </cell>
          <cell r="L24">
            <v>5578</v>
          </cell>
          <cell r="M24">
            <v>30272</v>
          </cell>
          <cell r="N24">
            <v>18</v>
          </cell>
          <cell r="O24">
            <v>307212</v>
          </cell>
          <cell r="P24">
            <v>1516679</v>
          </cell>
          <cell r="Q24">
            <v>190204</v>
          </cell>
          <cell r="R24">
            <v>186966</v>
          </cell>
          <cell r="S24">
            <v>332477</v>
          </cell>
          <cell r="T24">
            <v>635727</v>
          </cell>
          <cell r="U24">
            <v>57711</v>
          </cell>
          <cell r="W24">
            <v>38941</v>
          </cell>
          <cell r="X24">
            <v>98120</v>
          </cell>
          <cell r="Y24">
            <v>19122</v>
          </cell>
          <cell r="Z24">
            <v>18</v>
          </cell>
          <cell r="AA24">
            <v>411466</v>
          </cell>
          <cell r="AB24">
            <v>4180</v>
          </cell>
          <cell r="AC24">
            <v>1808053</v>
          </cell>
          <cell r="AD24">
            <v>78013</v>
          </cell>
          <cell r="AE24">
            <v>339445</v>
          </cell>
          <cell r="AF24">
            <v>883410</v>
          </cell>
          <cell r="AG24">
            <v>1156532</v>
          </cell>
          <cell r="AH24">
            <v>170544</v>
          </cell>
          <cell r="AI24">
            <v>288066</v>
          </cell>
          <cell r="AJ24">
            <v>57363</v>
          </cell>
          <cell r="AK24">
            <v>155000</v>
          </cell>
          <cell r="AL24">
            <v>809</v>
          </cell>
          <cell r="AM24">
            <v>4095534</v>
          </cell>
          <cell r="AN24">
            <v>1556702</v>
          </cell>
          <cell r="AO24">
            <v>689981</v>
          </cell>
          <cell r="AP24">
            <v>220507</v>
          </cell>
          <cell r="AQ24">
            <v>2856246</v>
          </cell>
          <cell r="AR24">
            <v>887241</v>
          </cell>
          <cell r="AS24">
            <v>18037</v>
          </cell>
          <cell r="AT24">
            <v>744</v>
          </cell>
          <cell r="AU24">
            <v>18</v>
          </cell>
          <cell r="AV24">
            <v>38156</v>
          </cell>
          <cell r="AW24">
            <v>0</v>
          </cell>
          <cell r="AX24">
            <v>262331</v>
          </cell>
          <cell r="AY24">
            <v>16191</v>
          </cell>
          <cell r="AZ24">
            <v>275040</v>
          </cell>
          <cell r="BA24">
            <v>1793</v>
          </cell>
          <cell r="BB24">
            <v>450883</v>
          </cell>
          <cell r="BC24">
            <v>130155</v>
          </cell>
          <cell r="BD24">
            <v>484171</v>
          </cell>
          <cell r="BE24">
            <v>217</v>
          </cell>
          <cell r="BF24">
            <v>1254580</v>
          </cell>
          <cell r="BG24">
            <v>10755</v>
          </cell>
          <cell r="BH24">
            <v>1317100</v>
          </cell>
          <cell r="BI24">
            <v>23325</v>
          </cell>
          <cell r="BJ24">
            <v>100874</v>
          </cell>
          <cell r="BK24">
            <v>49158</v>
          </cell>
          <cell r="BL24">
            <v>48860</v>
          </cell>
          <cell r="BM24">
            <v>462066</v>
          </cell>
          <cell r="BN24">
            <v>851009</v>
          </cell>
          <cell r="BO24">
            <v>46221</v>
          </cell>
          <cell r="BP24">
            <v>62935</v>
          </cell>
          <cell r="BQ24">
            <v>25584</v>
          </cell>
        </row>
        <row r="25">
          <cell r="A25">
            <v>19</v>
          </cell>
          <cell r="B25">
            <v>2417037</v>
          </cell>
          <cell r="C25">
            <v>1841485</v>
          </cell>
          <cell r="D25">
            <v>3528803</v>
          </cell>
          <cell r="E25">
            <v>7335855</v>
          </cell>
          <cell r="F25">
            <v>3081128</v>
          </cell>
          <cell r="G25">
            <v>6854676</v>
          </cell>
          <cell r="H25">
            <v>35443</v>
          </cell>
          <cell r="I25">
            <v>13023</v>
          </cell>
          <cell r="J25">
            <v>73396</v>
          </cell>
          <cell r="K25">
            <v>7019</v>
          </cell>
          <cell r="L25">
            <v>5595</v>
          </cell>
          <cell r="M25">
            <v>30287</v>
          </cell>
          <cell r="N25">
            <v>19</v>
          </cell>
          <cell r="O25">
            <v>307283</v>
          </cell>
          <cell r="P25">
            <v>1516905</v>
          </cell>
          <cell r="Q25">
            <v>190204</v>
          </cell>
          <cell r="R25">
            <v>186966</v>
          </cell>
          <cell r="S25">
            <v>332517</v>
          </cell>
          <cell r="T25">
            <v>635768</v>
          </cell>
          <cell r="U25">
            <v>57716</v>
          </cell>
          <cell r="W25">
            <v>38964</v>
          </cell>
          <cell r="X25">
            <v>98120</v>
          </cell>
          <cell r="Y25">
            <v>19122</v>
          </cell>
          <cell r="Z25">
            <v>19</v>
          </cell>
          <cell r="AA25">
            <v>412427</v>
          </cell>
          <cell r="AB25">
            <v>4180</v>
          </cell>
          <cell r="AC25">
            <v>1808765</v>
          </cell>
          <cell r="AD25">
            <v>78013</v>
          </cell>
          <cell r="AE25">
            <v>339900</v>
          </cell>
          <cell r="AF25">
            <v>883410</v>
          </cell>
          <cell r="AG25">
            <v>1157133</v>
          </cell>
          <cell r="AH25">
            <v>170544</v>
          </cell>
          <cell r="AI25">
            <v>288690</v>
          </cell>
          <cell r="AJ25">
            <v>57363</v>
          </cell>
          <cell r="AK25">
            <v>155069</v>
          </cell>
          <cell r="AL25">
            <v>809</v>
          </cell>
          <cell r="AM25">
            <v>4095534</v>
          </cell>
          <cell r="AN25">
            <v>1556702</v>
          </cell>
          <cell r="AO25">
            <v>690017</v>
          </cell>
          <cell r="AP25">
            <v>220507</v>
          </cell>
          <cell r="AQ25">
            <v>2856246</v>
          </cell>
          <cell r="AR25">
            <v>87241</v>
          </cell>
          <cell r="AS25">
            <v>18049</v>
          </cell>
          <cell r="AT25">
            <v>744</v>
          </cell>
          <cell r="AU25">
            <v>19</v>
          </cell>
          <cell r="AV25">
            <v>38156</v>
          </cell>
          <cell r="AW25">
            <v>0</v>
          </cell>
          <cell r="AX25">
            <v>262523</v>
          </cell>
          <cell r="AY25">
            <v>16245</v>
          </cell>
          <cell r="AZ25">
            <v>275040</v>
          </cell>
          <cell r="BA25">
            <v>1794</v>
          </cell>
          <cell r="BB25">
            <v>451053</v>
          </cell>
          <cell r="BC25">
            <v>130211</v>
          </cell>
          <cell r="BD25">
            <v>484421</v>
          </cell>
          <cell r="BE25">
            <v>217</v>
          </cell>
          <cell r="BF25">
            <v>1254930</v>
          </cell>
          <cell r="BG25">
            <v>10755</v>
          </cell>
          <cell r="BH25">
            <v>1317413</v>
          </cell>
          <cell r="BI25">
            <v>23325</v>
          </cell>
          <cell r="BJ25">
            <v>100874</v>
          </cell>
          <cell r="BK25">
            <v>49158</v>
          </cell>
          <cell r="BL25">
            <v>48864</v>
          </cell>
          <cell r="BM25">
            <v>462385</v>
          </cell>
          <cell r="BN25">
            <v>851010</v>
          </cell>
          <cell r="BO25">
            <v>46239</v>
          </cell>
          <cell r="BP25">
            <v>62935</v>
          </cell>
          <cell r="BQ25">
            <v>25584</v>
          </cell>
        </row>
        <row r="26">
          <cell r="A26">
            <v>20</v>
          </cell>
          <cell r="B26">
            <v>2427343</v>
          </cell>
          <cell r="C26">
            <v>1841485</v>
          </cell>
          <cell r="D26">
            <v>3528803</v>
          </cell>
          <cell r="E26">
            <v>7335855</v>
          </cell>
          <cell r="F26">
            <v>3090353</v>
          </cell>
          <cell r="G26">
            <v>6864068</v>
          </cell>
          <cell r="H26">
            <v>35459</v>
          </cell>
          <cell r="I26">
            <v>13023</v>
          </cell>
          <cell r="J26">
            <v>73396</v>
          </cell>
          <cell r="K26">
            <v>7019</v>
          </cell>
          <cell r="L26">
            <v>5611</v>
          </cell>
          <cell r="M26">
            <v>30302</v>
          </cell>
          <cell r="N26">
            <v>20</v>
          </cell>
          <cell r="O26">
            <v>307350</v>
          </cell>
          <cell r="P26">
            <v>1517114</v>
          </cell>
          <cell r="Q26">
            <v>190204</v>
          </cell>
          <cell r="R26">
            <v>186966</v>
          </cell>
          <cell r="S26">
            <v>332553</v>
          </cell>
          <cell r="T26">
            <v>635806</v>
          </cell>
          <cell r="U26">
            <v>57722</v>
          </cell>
          <cell r="W26">
            <v>38987</v>
          </cell>
          <cell r="X26">
            <v>98120</v>
          </cell>
          <cell r="Y26">
            <v>19122</v>
          </cell>
          <cell r="Z26">
            <v>20</v>
          </cell>
          <cell r="AA26">
            <v>413340</v>
          </cell>
          <cell r="AB26">
            <v>4180</v>
          </cell>
          <cell r="AC26">
            <v>1809458</v>
          </cell>
          <cell r="AD26">
            <v>78013</v>
          </cell>
          <cell r="AE26">
            <v>340293</v>
          </cell>
          <cell r="AF26">
            <v>883410</v>
          </cell>
          <cell r="AG26">
            <v>1157631</v>
          </cell>
          <cell r="AH26">
            <v>170544</v>
          </cell>
          <cell r="AI26">
            <v>289205</v>
          </cell>
          <cell r="AJ26">
            <v>57363</v>
          </cell>
          <cell r="AK26">
            <v>155147</v>
          </cell>
          <cell r="AL26">
            <v>809</v>
          </cell>
          <cell r="AM26">
            <v>4095534</v>
          </cell>
          <cell r="AN26">
            <v>1556702</v>
          </cell>
          <cell r="AO26">
            <v>690053</v>
          </cell>
          <cell r="AP26">
            <v>220507</v>
          </cell>
          <cell r="AQ26">
            <v>2856246</v>
          </cell>
          <cell r="AR26">
            <v>887241</v>
          </cell>
          <cell r="AS26">
            <v>18062</v>
          </cell>
          <cell r="AT26">
            <v>744</v>
          </cell>
          <cell r="AU26">
            <v>20</v>
          </cell>
          <cell r="AV26">
            <v>38156</v>
          </cell>
          <cell r="AW26">
            <v>0</v>
          </cell>
          <cell r="AX26">
            <v>262740</v>
          </cell>
          <cell r="AY26">
            <v>16313</v>
          </cell>
          <cell r="AZ26">
            <v>275040</v>
          </cell>
          <cell r="BA26">
            <v>1794</v>
          </cell>
          <cell r="BB26">
            <v>451239</v>
          </cell>
          <cell r="BC26">
            <v>130275</v>
          </cell>
          <cell r="BD26">
            <v>484665</v>
          </cell>
          <cell r="BE26">
            <v>217</v>
          </cell>
          <cell r="BF26">
            <v>1255244</v>
          </cell>
          <cell r="BG26">
            <v>10755</v>
          </cell>
          <cell r="BH26">
            <v>1317696</v>
          </cell>
          <cell r="BI26">
            <v>23325</v>
          </cell>
          <cell r="BJ26">
            <v>100874</v>
          </cell>
          <cell r="BK26">
            <v>49158</v>
          </cell>
          <cell r="BL26">
            <v>48869</v>
          </cell>
          <cell r="BM26">
            <v>462558</v>
          </cell>
          <cell r="BN26">
            <v>851012</v>
          </cell>
          <cell r="BO26">
            <v>46257</v>
          </cell>
          <cell r="BP26">
            <v>62935</v>
          </cell>
          <cell r="BQ26">
            <v>25584</v>
          </cell>
        </row>
        <row r="27">
          <cell r="A27">
            <v>21</v>
          </cell>
          <cell r="B27">
            <v>2436899</v>
          </cell>
          <cell r="C27">
            <v>1841485</v>
          </cell>
          <cell r="D27">
            <v>3528803</v>
          </cell>
          <cell r="E27">
            <v>7335855</v>
          </cell>
          <cell r="F27">
            <v>3099430</v>
          </cell>
          <cell r="G27">
            <v>6873760</v>
          </cell>
          <cell r="H27">
            <v>35474</v>
          </cell>
          <cell r="I27">
            <v>13023</v>
          </cell>
          <cell r="J27">
            <v>73396</v>
          </cell>
          <cell r="K27">
            <v>7019</v>
          </cell>
          <cell r="L27">
            <v>5626</v>
          </cell>
          <cell r="M27">
            <v>30317</v>
          </cell>
          <cell r="N27">
            <v>21</v>
          </cell>
          <cell r="O27">
            <v>307413</v>
          </cell>
          <cell r="P27">
            <v>1518078</v>
          </cell>
          <cell r="Q27">
            <v>190204</v>
          </cell>
          <cell r="R27">
            <v>186966</v>
          </cell>
          <cell r="S27">
            <v>332587</v>
          </cell>
          <cell r="T27">
            <v>635844</v>
          </cell>
          <cell r="U27">
            <v>57728</v>
          </cell>
          <cell r="W27">
            <v>39009</v>
          </cell>
          <cell r="X27">
            <v>98120</v>
          </cell>
          <cell r="Y27">
            <v>19122</v>
          </cell>
          <cell r="Z27">
            <v>21</v>
          </cell>
          <cell r="AA27">
            <v>414198</v>
          </cell>
          <cell r="AB27">
            <v>4180</v>
          </cell>
          <cell r="AC27">
            <v>1810196</v>
          </cell>
          <cell r="AD27">
            <v>78013</v>
          </cell>
          <cell r="AE27">
            <v>340760</v>
          </cell>
          <cell r="AF27">
            <v>883410</v>
          </cell>
          <cell r="AG27">
            <v>1158237</v>
          </cell>
          <cell r="AH27">
            <v>170544</v>
          </cell>
          <cell r="AI27">
            <v>289509</v>
          </cell>
          <cell r="AJ27">
            <v>57363</v>
          </cell>
          <cell r="AK27">
            <v>155211</v>
          </cell>
          <cell r="AL27">
            <v>809</v>
          </cell>
          <cell r="AM27">
            <v>4095537</v>
          </cell>
          <cell r="AN27">
            <v>1556702</v>
          </cell>
          <cell r="AO27">
            <v>690087</v>
          </cell>
          <cell r="AP27">
            <v>220507</v>
          </cell>
          <cell r="AQ27">
            <v>2856246</v>
          </cell>
          <cell r="AR27">
            <v>887241</v>
          </cell>
          <cell r="AS27">
            <v>18070</v>
          </cell>
          <cell r="AT27">
            <v>744</v>
          </cell>
          <cell r="AU27">
            <v>21</v>
          </cell>
          <cell r="AV27">
            <v>38156</v>
          </cell>
          <cell r="AW27">
            <v>0</v>
          </cell>
          <cell r="AX27">
            <v>262957</v>
          </cell>
          <cell r="AY27">
            <v>16384</v>
          </cell>
          <cell r="AZ27">
            <v>275040</v>
          </cell>
          <cell r="BA27">
            <v>1794</v>
          </cell>
          <cell r="BB27">
            <v>451388</v>
          </cell>
          <cell r="BC27">
            <v>130321</v>
          </cell>
          <cell r="BD27">
            <v>484901</v>
          </cell>
          <cell r="BE27">
            <v>217</v>
          </cell>
          <cell r="BF27">
            <v>1255549</v>
          </cell>
          <cell r="BG27">
            <v>10755</v>
          </cell>
          <cell r="BH27">
            <v>1317973</v>
          </cell>
          <cell r="BI27">
            <v>23325</v>
          </cell>
          <cell r="BJ27">
            <v>100874</v>
          </cell>
          <cell r="BK27">
            <v>49158</v>
          </cell>
          <cell r="BL27">
            <v>48874</v>
          </cell>
          <cell r="BM27">
            <v>462801</v>
          </cell>
          <cell r="BN27">
            <v>851016</v>
          </cell>
          <cell r="BO27">
            <v>46276</v>
          </cell>
          <cell r="BP27">
            <v>62935</v>
          </cell>
          <cell r="BQ27">
            <v>25584</v>
          </cell>
        </row>
        <row r="28">
          <cell r="A28">
            <v>22</v>
          </cell>
          <cell r="B28">
            <v>2446420</v>
          </cell>
          <cell r="C28">
            <v>1841485</v>
          </cell>
          <cell r="D28">
            <v>3528803</v>
          </cell>
          <cell r="E28">
            <v>7335855</v>
          </cell>
          <cell r="F28">
            <v>3107199</v>
          </cell>
          <cell r="G28">
            <v>6882968</v>
          </cell>
          <cell r="H28">
            <v>35488</v>
          </cell>
          <cell r="I28">
            <v>13023</v>
          </cell>
          <cell r="J28">
            <v>73396</v>
          </cell>
          <cell r="K28">
            <v>7019</v>
          </cell>
          <cell r="L28">
            <v>5640</v>
          </cell>
          <cell r="M28">
            <v>30331</v>
          </cell>
          <cell r="N28">
            <v>22</v>
          </cell>
          <cell r="O28">
            <v>307474</v>
          </cell>
          <cell r="P28">
            <v>1519638</v>
          </cell>
          <cell r="Q28">
            <v>190204</v>
          </cell>
          <cell r="R28">
            <v>186966</v>
          </cell>
          <cell r="S28">
            <v>332617</v>
          </cell>
          <cell r="T28">
            <v>635877</v>
          </cell>
          <cell r="U28">
            <v>57733</v>
          </cell>
          <cell r="W28">
            <v>39030</v>
          </cell>
          <cell r="X28">
            <v>98120</v>
          </cell>
          <cell r="Y28">
            <v>19122</v>
          </cell>
          <cell r="Z28">
            <v>22</v>
          </cell>
          <cell r="AA28">
            <v>414957</v>
          </cell>
          <cell r="AB28">
            <v>4180</v>
          </cell>
          <cell r="AC28">
            <v>1810855</v>
          </cell>
          <cell r="AD28">
            <v>78013</v>
          </cell>
          <cell r="AE28">
            <v>341141</v>
          </cell>
          <cell r="AF28">
            <v>883410</v>
          </cell>
          <cell r="AG28">
            <v>1158720</v>
          </cell>
          <cell r="AH28">
            <v>170544</v>
          </cell>
          <cell r="AI28">
            <v>290007</v>
          </cell>
          <cell r="AJ28">
            <v>57363</v>
          </cell>
          <cell r="AK28">
            <v>155309</v>
          </cell>
          <cell r="AL28">
            <v>809</v>
          </cell>
          <cell r="AM28">
            <v>4095549</v>
          </cell>
          <cell r="AN28">
            <v>1556702</v>
          </cell>
          <cell r="AO28">
            <v>690119</v>
          </cell>
          <cell r="AP28">
            <v>220507</v>
          </cell>
          <cell r="AQ28">
            <v>2856246</v>
          </cell>
          <cell r="AR28">
            <v>887241</v>
          </cell>
          <cell r="AS28">
            <v>18070</v>
          </cell>
          <cell r="AT28">
            <v>744</v>
          </cell>
          <cell r="AU28">
            <v>22</v>
          </cell>
          <cell r="AV28">
            <v>38156</v>
          </cell>
          <cell r="AW28">
            <v>0</v>
          </cell>
          <cell r="AX28">
            <v>263146</v>
          </cell>
          <cell r="AY28">
            <v>16447</v>
          </cell>
          <cell r="AZ28">
            <v>275041</v>
          </cell>
          <cell r="BA28">
            <v>1794</v>
          </cell>
          <cell r="BB28">
            <v>451516</v>
          </cell>
          <cell r="BC28">
            <v>130361</v>
          </cell>
          <cell r="BD28">
            <v>485124</v>
          </cell>
          <cell r="BE28">
            <v>217</v>
          </cell>
          <cell r="BF28">
            <v>1255802</v>
          </cell>
          <cell r="BG28">
            <v>10755</v>
          </cell>
          <cell r="BH28">
            <v>1318200</v>
          </cell>
          <cell r="BI28">
            <v>23325</v>
          </cell>
          <cell r="BJ28">
            <v>100874</v>
          </cell>
          <cell r="BK28">
            <v>49158</v>
          </cell>
          <cell r="BL28">
            <v>48877</v>
          </cell>
          <cell r="BM28">
            <v>462801</v>
          </cell>
          <cell r="BN28">
            <v>851067</v>
          </cell>
          <cell r="BO28">
            <v>46294</v>
          </cell>
          <cell r="BP28">
            <v>62935</v>
          </cell>
          <cell r="BQ28">
            <v>25584</v>
          </cell>
        </row>
        <row r="29">
          <cell r="A29">
            <v>23</v>
          </cell>
          <cell r="B29">
            <v>2455825</v>
          </cell>
          <cell r="C29">
            <v>1841485</v>
          </cell>
          <cell r="D29">
            <v>3528803</v>
          </cell>
          <cell r="E29">
            <v>7335855</v>
          </cell>
          <cell r="F29">
            <v>3114199</v>
          </cell>
          <cell r="G29">
            <v>6892095</v>
          </cell>
          <cell r="H29">
            <v>35503</v>
          </cell>
          <cell r="I29">
            <v>13023</v>
          </cell>
          <cell r="J29">
            <v>73396</v>
          </cell>
          <cell r="K29">
            <v>7019</v>
          </cell>
          <cell r="L29">
            <v>5654</v>
          </cell>
          <cell r="M29">
            <v>30346</v>
          </cell>
          <cell r="N29">
            <v>23</v>
          </cell>
          <cell r="O29">
            <v>307535</v>
          </cell>
          <cell r="P29">
            <v>1521205</v>
          </cell>
          <cell r="Q29">
            <v>190204</v>
          </cell>
          <cell r="R29">
            <v>186966</v>
          </cell>
          <cell r="S29">
            <v>332648</v>
          </cell>
          <cell r="T29">
            <v>635911</v>
          </cell>
          <cell r="U29">
            <v>57739</v>
          </cell>
          <cell r="W29">
            <v>39050</v>
          </cell>
          <cell r="X29">
            <v>98120</v>
          </cell>
          <cell r="Y29">
            <v>19122</v>
          </cell>
          <cell r="Z29">
            <v>23</v>
          </cell>
          <cell r="AA29">
            <v>415664</v>
          </cell>
          <cell r="AB29">
            <v>4180</v>
          </cell>
          <cell r="AC29">
            <v>1811469</v>
          </cell>
          <cell r="AD29">
            <v>78013</v>
          </cell>
          <cell r="AE29">
            <v>341545</v>
          </cell>
          <cell r="AF29">
            <v>883410</v>
          </cell>
          <cell r="AG29">
            <v>1159235</v>
          </cell>
          <cell r="AH29">
            <v>170544</v>
          </cell>
          <cell r="AI29">
            <v>290538</v>
          </cell>
          <cell r="AJ29">
            <v>57363</v>
          </cell>
          <cell r="AK29">
            <v>155396</v>
          </cell>
          <cell r="AL29">
            <v>809</v>
          </cell>
          <cell r="AM29">
            <v>4095561</v>
          </cell>
          <cell r="AN29">
            <v>1556702</v>
          </cell>
          <cell r="AO29">
            <v>690151</v>
          </cell>
          <cell r="AP29">
            <v>220507</v>
          </cell>
          <cell r="AQ29">
            <v>2856246</v>
          </cell>
          <cell r="AR29">
            <v>887241</v>
          </cell>
          <cell r="AS29">
            <v>18070</v>
          </cell>
          <cell r="AT29">
            <v>744</v>
          </cell>
          <cell r="AU29">
            <v>23</v>
          </cell>
          <cell r="AV29">
            <v>38156</v>
          </cell>
          <cell r="AW29">
            <v>0</v>
          </cell>
          <cell r="AX29">
            <v>263326</v>
          </cell>
          <cell r="AY29">
            <v>16508</v>
          </cell>
          <cell r="AZ29">
            <v>275054</v>
          </cell>
          <cell r="BA29">
            <v>1794</v>
          </cell>
          <cell r="BB29">
            <v>451649</v>
          </cell>
          <cell r="BC29">
            <v>130402</v>
          </cell>
          <cell r="BD29">
            <v>485353</v>
          </cell>
          <cell r="BE29">
            <v>217</v>
          </cell>
          <cell r="BF29">
            <v>1256043</v>
          </cell>
          <cell r="BG29">
            <v>10755</v>
          </cell>
          <cell r="BH29">
            <v>1318416</v>
          </cell>
          <cell r="BI29">
            <v>23325</v>
          </cell>
          <cell r="BJ29">
            <v>100874</v>
          </cell>
          <cell r="BK29">
            <v>49158</v>
          </cell>
          <cell r="BL29">
            <v>48881</v>
          </cell>
          <cell r="BM29">
            <v>462801</v>
          </cell>
          <cell r="BN29">
            <v>851168</v>
          </cell>
          <cell r="BO29">
            <v>46312</v>
          </cell>
          <cell r="BP29">
            <v>62935</v>
          </cell>
          <cell r="BQ29">
            <v>25584</v>
          </cell>
        </row>
        <row r="30">
          <cell r="A30">
            <v>24</v>
          </cell>
          <cell r="B30">
            <v>2465471</v>
          </cell>
          <cell r="C30">
            <v>1841485</v>
          </cell>
          <cell r="D30">
            <v>3528803</v>
          </cell>
          <cell r="E30">
            <v>7335855</v>
          </cell>
          <cell r="F30">
            <v>3123462</v>
          </cell>
          <cell r="G30">
            <v>6902059</v>
          </cell>
          <cell r="H30">
            <v>35516</v>
          </cell>
          <cell r="I30">
            <v>13023</v>
          </cell>
          <cell r="J30">
            <v>73396</v>
          </cell>
          <cell r="K30">
            <v>7019</v>
          </cell>
          <cell r="L30">
            <v>5666</v>
          </cell>
          <cell r="M30">
            <v>30359</v>
          </cell>
          <cell r="N30">
            <v>24</v>
          </cell>
          <cell r="O30">
            <v>307597</v>
          </cell>
          <cell r="P30">
            <v>1522762</v>
          </cell>
          <cell r="Q30">
            <v>190204</v>
          </cell>
          <cell r="R30">
            <v>186966</v>
          </cell>
          <cell r="S30">
            <v>332679</v>
          </cell>
          <cell r="T30">
            <v>635946</v>
          </cell>
          <cell r="U30">
            <v>57744</v>
          </cell>
          <cell r="W30">
            <v>39071</v>
          </cell>
          <cell r="X30">
            <v>98120</v>
          </cell>
          <cell r="Y30">
            <v>19122</v>
          </cell>
          <cell r="Z30">
            <v>24</v>
          </cell>
          <cell r="AA30">
            <v>416361</v>
          </cell>
          <cell r="AB30">
            <v>4180</v>
          </cell>
          <cell r="AC30">
            <v>1811950</v>
          </cell>
          <cell r="AD30">
            <v>78013</v>
          </cell>
          <cell r="AE30">
            <v>342032</v>
          </cell>
          <cell r="AF30">
            <v>883410</v>
          </cell>
          <cell r="AG30">
            <v>1159873</v>
          </cell>
          <cell r="AH30">
            <v>170544</v>
          </cell>
          <cell r="AI30">
            <v>291202</v>
          </cell>
          <cell r="AJ30">
            <v>57363</v>
          </cell>
          <cell r="AK30">
            <v>155494</v>
          </cell>
          <cell r="AL30">
            <v>809</v>
          </cell>
          <cell r="AM30">
            <v>4095574</v>
          </cell>
          <cell r="AN30">
            <v>1556702</v>
          </cell>
          <cell r="AO30">
            <v>690184</v>
          </cell>
          <cell r="AP30">
            <v>220507</v>
          </cell>
          <cell r="AQ30">
            <v>2856246</v>
          </cell>
          <cell r="AR30">
            <v>887241</v>
          </cell>
          <cell r="AS30">
            <v>18070</v>
          </cell>
          <cell r="AT30">
            <v>744</v>
          </cell>
          <cell r="AU30">
            <v>24</v>
          </cell>
          <cell r="AV30">
            <v>38156</v>
          </cell>
          <cell r="AW30">
            <v>0</v>
          </cell>
          <cell r="AX30">
            <v>263511</v>
          </cell>
          <cell r="AY30">
            <v>16562</v>
          </cell>
          <cell r="AZ30">
            <v>275071</v>
          </cell>
          <cell r="BA30">
            <v>1794</v>
          </cell>
          <cell r="BB30">
            <v>451789</v>
          </cell>
          <cell r="BC30">
            <v>130445</v>
          </cell>
          <cell r="BD30">
            <v>485576</v>
          </cell>
          <cell r="BE30">
            <v>217</v>
          </cell>
          <cell r="BF30">
            <v>1256316</v>
          </cell>
          <cell r="BG30">
            <v>10755</v>
          </cell>
          <cell r="BH30">
            <v>1318664</v>
          </cell>
          <cell r="BI30">
            <v>23325</v>
          </cell>
          <cell r="BJ30">
            <v>100874</v>
          </cell>
          <cell r="BK30">
            <v>49158</v>
          </cell>
          <cell r="BL30">
            <v>48884</v>
          </cell>
          <cell r="BM30">
            <v>462801</v>
          </cell>
          <cell r="BN30">
            <v>851270</v>
          </cell>
          <cell r="BO30">
            <v>46331</v>
          </cell>
          <cell r="BP30">
            <v>62935</v>
          </cell>
          <cell r="BQ30">
            <v>25584</v>
          </cell>
        </row>
        <row r="31">
          <cell r="A31">
            <v>25</v>
          </cell>
          <cell r="B31">
            <v>2476237</v>
          </cell>
          <cell r="C31">
            <v>1841485</v>
          </cell>
          <cell r="D31">
            <v>3528803</v>
          </cell>
          <cell r="E31">
            <v>7335855</v>
          </cell>
          <cell r="F31">
            <v>3134060</v>
          </cell>
          <cell r="G31">
            <v>6912878</v>
          </cell>
          <cell r="H31">
            <v>35532</v>
          </cell>
          <cell r="I31">
            <v>13023</v>
          </cell>
          <cell r="J31">
            <v>73396</v>
          </cell>
          <cell r="K31">
            <v>7019</v>
          </cell>
          <cell r="L31">
            <v>5681</v>
          </cell>
          <cell r="M31">
            <v>30374</v>
          </cell>
          <cell r="N31">
            <v>25</v>
          </cell>
          <cell r="O31">
            <v>307662</v>
          </cell>
          <cell r="P31">
            <v>1523905</v>
          </cell>
          <cell r="Q31">
            <v>190204</v>
          </cell>
          <cell r="R31">
            <v>186966</v>
          </cell>
          <cell r="S31">
            <v>332716</v>
          </cell>
          <cell r="T31">
            <v>635987</v>
          </cell>
          <cell r="U31">
            <v>57750</v>
          </cell>
          <cell r="W31">
            <v>39093</v>
          </cell>
          <cell r="X31">
            <v>98120</v>
          </cell>
          <cell r="Y31">
            <v>19122</v>
          </cell>
          <cell r="Z31">
            <v>25</v>
          </cell>
          <cell r="AA31">
            <v>417208</v>
          </cell>
          <cell r="AB31">
            <v>4180</v>
          </cell>
          <cell r="AC31">
            <v>1812562</v>
          </cell>
          <cell r="AD31">
            <v>78013</v>
          </cell>
          <cell r="AE31">
            <v>342582</v>
          </cell>
          <cell r="AF31">
            <v>883410</v>
          </cell>
          <cell r="AG31">
            <v>1160192</v>
          </cell>
          <cell r="AH31">
            <v>170544</v>
          </cell>
          <cell r="AI31">
            <v>291980</v>
          </cell>
          <cell r="AJ31">
            <v>57363</v>
          </cell>
          <cell r="AK31">
            <v>155515</v>
          </cell>
          <cell r="AL31">
            <v>809</v>
          </cell>
          <cell r="AM31">
            <v>4095576</v>
          </cell>
          <cell r="AN31">
            <v>1556702</v>
          </cell>
          <cell r="AO31">
            <v>690217</v>
          </cell>
          <cell r="AP31">
            <v>220507</v>
          </cell>
          <cell r="AQ31">
            <v>2856246</v>
          </cell>
          <cell r="AR31">
            <v>887241</v>
          </cell>
          <cell r="AS31">
            <v>18496</v>
          </cell>
          <cell r="AT31">
            <v>744</v>
          </cell>
          <cell r="AU31">
            <v>25</v>
          </cell>
          <cell r="AV31">
            <v>38156</v>
          </cell>
          <cell r="AW31">
            <v>0</v>
          </cell>
          <cell r="AX31">
            <v>263714</v>
          </cell>
          <cell r="AY31">
            <v>16627</v>
          </cell>
          <cell r="AZ31">
            <v>275071</v>
          </cell>
          <cell r="BA31">
            <v>1794</v>
          </cell>
          <cell r="BB31">
            <v>451957</v>
          </cell>
          <cell r="BC31">
            <v>130501</v>
          </cell>
          <cell r="BD31">
            <v>485828</v>
          </cell>
          <cell r="BE31">
            <v>217</v>
          </cell>
          <cell r="BF31">
            <v>1256633</v>
          </cell>
          <cell r="BG31">
            <v>10755</v>
          </cell>
          <cell r="BH31">
            <v>1318950</v>
          </cell>
          <cell r="BI31">
            <v>23325</v>
          </cell>
          <cell r="BJ31">
            <v>100874</v>
          </cell>
          <cell r="BK31">
            <v>49158</v>
          </cell>
          <cell r="BL31">
            <v>48888</v>
          </cell>
          <cell r="BM31">
            <v>462801</v>
          </cell>
          <cell r="BN31">
            <v>851426</v>
          </cell>
          <cell r="BO31">
            <v>46351</v>
          </cell>
          <cell r="BP31">
            <v>62935</v>
          </cell>
          <cell r="BQ31">
            <v>25584</v>
          </cell>
        </row>
        <row r="32">
          <cell r="A32">
            <v>26</v>
          </cell>
          <cell r="B32">
            <v>2486681</v>
          </cell>
          <cell r="C32">
            <v>1841485</v>
          </cell>
          <cell r="D32">
            <v>3528803</v>
          </cell>
          <cell r="E32">
            <v>7335855</v>
          </cell>
          <cell r="F32">
            <v>3144490</v>
          </cell>
          <cell r="G32">
            <v>6923018</v>
          </cell>
          <cell r="H32">
            <v>35548</v>
          </cell>
          <cell r="I32">
            <v>13023</v>
          </cell>
          <cell r="J32">
            <v>73396</v>
          </cell>
          <cell r="K32">
            <v>7019</v>
          </cell>
          <cell r="L32">
            <v>5697</v>
          </cell>
          <cell r="M32">
            <v>30389</v>
          </cell>
          <cell r="N32">
            <v>26</v>
          </cell>
          <cell r="O32">
            <v>307725</v>
          </cell>
          <cell r="P32">
            <v>1524848</v>
          </cell>
          <cell r="Q32">
            <v>190204</v>
          </cell>
          <cell r="R32">
            <v>186966</v>
          </cell>
          <cell r="S32">
            <v>332752</v>
          </cell>
          <cell r="T32">
            <v>636026</v>
          </cell>
          <cell r="U32">
            <v>57755</v>
          </cell>
          <cell r="W32">
            <v>39116</v>
          </cell>
          <cell r="X32">
            <v>98120</v>
          </cell>
          <cell r="Y32">
            <v>19122</v>
          </cell>
          <cell r="Z32">
            <v>26</v>
          </cell>
          <cell r="AA32">
            <v>417942</v>
          </cell>
          <cell r="AB32">
            <v>4180</v>
          </cell>
          <cell r="AC32">
            <v>1812994</v>
          </cell>
          <cell r="AD32">
            <v>78013</v>
          </cell>
          <cell r="AE32">
            <v>343175</v>
          </cell>
          <cell r="AF32">
            <v>883410</v>
          </cell>
          <cell r="AG32">
            <v>1160192</v>
          </cell>
          <cell r="AH32">
            <v>170544</v>
          </cell>
          <cell r="AI32">
            <v>292808</v>
          </cell>
          <cell r="AJ32">
            <v>57363</v>
          </cell>
          <cell r="AK32">
            <v>155543</v>
          </cell>
          <cell r="AL32">
            <v>809</v>
          </cell>
          <cell r="AM32">
            <v>4095582</v>
          </cell>
          <cell r="AN32">
            <v>1556702</v>
          </cell>
          <cell r="AO32">
            <v>690258</v>
          </cell>
          <cell r="AP32">
            <v>220507</v>
          </cell>
          <cell r="AQ32">
            <v>2856247</v>
          </cell>
          <cell r="AR32">
            <v>887241</v>
          </cell>
          <cell r="AS32">
            <v>19295</v>
          </cell>
          <cell r="AT32">
            <v>744</v>
          </cell>
          <cell r="AU32">
            <v>26</v>
          </cell>
          <cell r="AV32">
            <v>38156</v>
          </cell>
          <cell r="AW32">
            <v>0</v>
          </cell>
          <cell r="AX32">
            <v>263903</v>
          </cell>
          <cell r="AY32">
            <v>16690</v>
          </cell>
          <cell r="AZ32">
            <v>275072</v>
          </cell>
          <cell r="BA32">
            <v>1794</v>
          </cell>
          <cell r="BB32">
            <v>452106</v>
          </cell>
          <cell r="BC32">
            <v>130549</v>
          </cell>
          <cell r="BD32">
            <v>486081</v>
          </cell>
          <cell r="BE32">
            <v>217</v>
          </cell>
          <cell r="BF32">
            <v>1256946</v>
          </cell>
          <cell r="BG32">
            <v>10755</v>
          </cell>
          <cell r="BH32">
            <v>1319232</v>
          </cell>
          <cell r="BI32">
            <v>23325</v>
          </cell>
          <cell r="BJ32">
            <v>100874</v>
          </cell>
          <cell r="BK32">
            <v>49158</v>
          </cell>
          <cell r="BL32">
            <v>48891</v>
          </cell>
          <cell r="BM32">
            <v>462801</v>
          </cell>
          <cell r="BN32">
            <v>851631</v>
          </cell>
          <cell r="BO32">
            <v>46371</v>
          </cell>
          <cell r="BP32">
            <v>62935</v>
          </cell>
          <cell r="BQ32">
            <v>25584</v>
          </cell>
        </row>
        <row r="33">
          <cell r="A33">
            <v>27</v>
          </cell>
          <cell r="B33">
            <v>2496929</v>
          </cell>
          <cell r="C33">
            <v>1841485</v>
          </cell>
          <cell r="D33">
            <v>3528803</v>
          </cell>
          <cell r="E33">
            <v>7335855</v>
          </cell>
          <cell r="F33">
            <v>3154297</v>
          </cell>
          <cell r="G33">
            <v>6934500</v>
          </cell>
          <cell r="H33">
            <v>35565</v>
          </cell>
          <cell r="I33">
            <v>13023</v>
          </cell>
          <cell r="J33">
            <v>73396</v>
          </cell>
          <cell r="K33">
            <v>7019</v>
          </cell>
          <cell r="L33">
            <v>5713</v>
          </cell>
          <cell r="M33">
            <v>30406</v>
          </cell>
          <cell r="N33">
            <v>27</v>
          </cell>
          <cell r="O33">
            <v>307796</v>
          </cell>
          <cell r="P33">
            <v>1526010</v>
          </cell>
          <cell r="Q33">
            <v>190204</v>
          </cell>
          <cell r="R33">
            <v>186966</v>
          </cell>
          <cell r="S33">
            <v>332791</v>
          </cell>
          <cell r="T33">
            <v>636067</v>
          </cell>
          <cell r="U33">
            <v>57761</v>
          </cell>
          <cell r="W33">
            <v>39142</v>
          </cell>
          <cell r="X33">
            <v>98120</v>
          </cell>
          <cell r="Y33">
            <v>19122</v>
          </cell>
          <cell r="Z33">
            <v>27</v>
          </cell>
          <cell r="AA33">
            <v>418682</v>
          </cell>
          <cell r="AB33">
            <v>4180</v>
          </cell>
          <cell r="AC33">
            <v>1813447</v>
          </cell>
          <cell r="AD33">
            <v>78013</v>
          </cell>
          <cell r="AE33">
            <v>343752</v>
          </cell>
          <cell r="AF33">
            <v>883410</v>
          </cell>
          <cell r="AG33">
            <v>1160192</v>
          </cell>
          <cell r="AH33">
            <v>170544</v>
          </cell>
          <cell r="AI33">
            <v>293615</v>
          </cell>
          <cell r="AJ33">
            <v>57363</v>
          </cell>
          <cell r="AK33">
            <v>155637</v>
          </cell>
          <cell r="AL33">
            <v>809</v>
          </cell>
          <cell r="AM33">
            <v>4095598</v>
          </cell>
          <cell r="AN33">
            <v>1556702</v>
          </cell>
          <cell r="AO33">
            <v>690289</v>
          </cell>
          <cell r="AP33">
            <v>220507</v>
          </cell>
          <cell r="AQ33">
            <v>2856249</v>
          </cell>
          <cell r="AR33">
            <v>887241</v>
          </cell>
          <cell r="AS33">
            <v>20074</v>
          </cell>
          <cell r="AT33">
            <v>744</v>
          </cell>
          <cell r="AU33">
            <v>27</v>
          </cell>
          <cell r="AV33">
            <v>38156</v>
          </cell>
          <cell r="AW33">
            <v>0</v>
          </cell>
          <cell r="AX33">
            <v>264082</v>
          </cell>
          <cell r="AY33">
            <v>16744</v>
          </cell>
          <cell r="AZ33">
            <v>275072</v>
          </cell>
          <cell r="BA33">
            <v>1794</v>
          </cell>
          <cell r="BB33">
            <v>452254</v>
          </cell>
          <cell r="BC33">
            <v>130594</v>
          </cell>
          <cell r="BD33">
            <v>486350</v>
          </cell>
          <cell r="BE33">
            <v>217</v>
          </cell>
          <cell r="BF33">
            <v>1257267</v>
          </cell>
          <cell r="BG33">
            <v>10755</v>
          </cell>
          <cell r="BH33">
            <v>1319523</v>
          </cell>
          <cell r="BI33">
            <v>23325</v>
          </cell>
          <cell r="BJ33">
            <v>100874</v>
          </cell>
          <cell r="BK33">
            <v>49158</v>
          </cell>
          <cell r="BL33">
            <v>48894</v>
          </cell>
          <cell r="BM33">
            <v>462801</v>
          </cell>
          <cell r="BN33">
            <v>851759</v>
          </cell>
          <cell r="BO33">
            <v>46389</v>
          </cell>
          <cell r="BP33">
            <v>62935</v>
          </cell>
          <cell r="BQ33">
            <v>25584</v>
          </cell>
        </row>
        <row r="34">
          <cell r="A34">
            <v>28</v>
          </cell>
          <cell r="B34">
            <v>2506864</v>
          </cell>
          <cell r="C34">
            <v>1841485</v>
          </cell>
          <cell r="D34">
            <v>3530742</v>
          </cell>
          <cell r="E34">
            <v>7335855</v>
          </cell>
          <cell r="F34">
            <v>3165635</v>
          </cell>
          <cell r="G34">
            <v>6944724</v>
          </cell>
          <cell r="H34">
            <v>35581</v>
          </cell>
          <cell r="I34">
            <v>13023</v>
          </cell>
          <cell r="J34">
            <v>73400</v>
          </cell>
          <cell r="K34">
            <v>7019</v>
          </cell>
          <cell r="L34">
            <v>5730</v>
          </cell>
          <cell r="M34">
            <v>30421</v>
          </cell>
          <cell r="N34">
            <v>28</v>
          </cell>
          <cell r="O34">
            <v>307871</v>
          </cell>
          <cell r="P34">
            <v>1527460</v>
          </cell>
          <cell r="Q34">
            <v>190210</v>
          </cell>
          <cell r="R34">
            <v>186966</v>
          </cell>
          <cell r="S34">
            <v>332829</v>
          </cell>
          <cell r="T34">
            <v>636101</v>
          </cell>
          <cell r="U34">
            <v>57772</v>
          </cell>
          <cell r="W34">
            <v>39205</v>
          </cell>
          <cell r="X34">
            <v>98120</v>
          </cell>
          <cell r="Y34">
            <v>19122</v>
          </cell>
          <cell r="Z34">
            <v>28</v>
          </cell>
          <cell r="AA34">
            <v>419480</v>
          </cell>
          <cell r="AB34">
            <v>4180</v>
          </cell>
          <cell r="AC34">
            <v>1813915</v>
          </cell>
          <cell r="AD34">
            <v>78013</v>
          </cell>
          <cell r="AE34">
            <v>344362</v>
          </cell>
          <cell r="AF34">
            <v>883410</v>
          </cell>
          <cell r="AG34">
            <v>1160598</v>
          </cell>
          <cell r="AH34">
            <v>170544</v>
          </cell>
          <cell r="AI34">
            <v>294471</v>
          </cell>
          <cell r="AJ34">
            <v>57363</v>
          </cell>
          <cell r="AK34">
            <v>155738</v>
          </cell>
          <cell r="AL34">
            <v>809</v>
          </cell>
          <cell r="AM34">
            <v>4095613</v>
          </cell>
          <cell r="AN34">
            <v>1556702</v>
          </cell>
          <cell r="AO34">
            <v>690354</v>
          </cell>
          <cell r="AP34">
            <v>220507</v>
          </cell>
          <cell r="AQ34">
            <v>2856251</v>
          </cell>
          <cell r="AR34">
            <v>887241</v>
          </cell>
          <cell r="AS34">
            <v>20492</v>
          </cell>
          <cell r="AT34">
            <v>744</v>
          </cell>
          <cell r="AU34">
            <v>28</v>
          </cell>
          <cell r="AV34">
            <v>38156</v>
          </cell>
          <cell r="AW34">
            <v>0</v>
          </cell>
          <cell r="AX34">
            <v>264312</v>
          </cell>
          <cell r="AY34">
            <v>16814</v>
          </cell>
          <cell r="AZ34">
            <v>275072</v>
          </cell>
          <cell r="BA34">
            <v>1794</v>
          </cell>
          <cell r="BB34">
            <v>452409</v>
          </cell>
          <cell r="BC34">
            <v>130645</v>
          </cell>
          <cell r="BD34">
            <v>486568</v>
          </cell>
          <cell r="BE34">
            <v>217</v>
          </cell>
          <cell r="BF34">
            <v>1257592</v>
          </cell>
          <cell r="BG34">
            <v>10755</v>
          </cell>
          <cell r="BH34">
            <v>1319819</v>
          </cell>
          <cell r="BI34">
            <v>23325</v>
          </cell>
          <cell r="BJ34">
            <v>100874</v>
          </cell>
          <cell r="BK34">
            <v>49158</v>
          </cell>
          <cell r="BL34">
            <v>48897</v>
          </cell>
          <cell r="BM34">
            <v>462801</v>
          </cell>
          <cell r="BN34">
            <v>851949</v>
          </cell>
          <cell r="BO34">
            <v>46409</v>
          </cell>
          <cell r="BP34">
            <v>62935</v>
          </cell>
          <cell r="BQ34">
            <v>25584</v>
          </cell>
        </row>
        <row r="35">
          <cell r="A35">
            <v>29</v>
          </cell>
          <cell r="B35">
            <v>2516833</v>
          </cell>
          <cell r="C35">
            <v>1841485</v>
          </cell>
          <cell r="D35">
            <v>3542092</v>
          </cell>
          <cell r="E35">
            <v>7335855</v>
          </cell>
          <cell r="F35">
            <v>3173220</v>
          </cell>
          <cell r="G35">
            <v>6945032</v>
          </cell>
          <cell r="H35">
            <v>35595</v>
          </cell>
          <cell r="I35">
            <v>13023</v>
          </cell>
          <cell r="J35">
            <v>73418</v>
          </cell>
          <cell r="K35">
            <v>7019</v>
          </cell>
          <cell r="L35">
            <v>5747</v>
          </cell>
          <cell r="M35">
            <v>30422</v>
          </cell>
          <cell r="N35">
            <v>29</v>
          </cell>
          <cell r="O35">
            <v>307942</v>
          </cell>
          <cell r="P35">
            <v>1528924</v>
          </cell>
          <cell r="Q35">
            <v>190245</v>
          </cell>
          <cell r="R35">
            <v>186966</v>
          </cell>
          <cell r="S35">
            <v>332865</v>
          </cell>
          <cell r="T35">
            <v>636102</v>
          </cell>
          <cell r="U35">
            <v>57772</v>
          </cell>
          <cell r="W35">
            <v>39245</v>
          </cell>
          <cell r="X35">
            <v>98120</v>
          </cell>
          <cell r="Y35">
            <v>19122</v>
          </cell>
          <cell r="Z35">
            <v>29</v>
          </cell>
          <cell r="AA35">
            <v>420267</v>
          </cell>
          <cell r="AB35">
            <v>4180</v>
          </cell>
          <cell r="AC35">
            <v>1814399</v>
          </cell>
          <cell r="AD35">
            <v>78017</v>
          </cell>
          <cell r="AE35">
            <v>344928</v>
          </cell>
          <cell r="AF35">
            <v>883410</v>
          </cell>
          <cell r="AG35">
            <v>1161359</v>
          </cell>
          <cell r="AH35">
            <v>170544</v>
          </cell>
          <cell r="AI35">
            <v>295269</v>
          </cell>
          <cell r="AJ35">
            <v>57363</v>
          </cell>
          <cell r="AK35">
            <v>155841</v>
          </cell>
          <cell r="AL35">
            <v>809</v>
          </cell>
          <cell r="AM35">
            <v>4095629</v>
          </cell>
          <cell r="AN35">
            <v>1556702</v>
          </cell>
          <cell r="AO35">
            <v>690354</v>
          </cell>
          <cell r="AP35">
            <v>220507</v>
          </cell>
          <cell r="AQ35">
            <v>2856251</v>
          </cell>
          <cell r="AR35">
            <v>887241</v>
          </cell>
          <cell r="AS35">
            <v>20492</v>
          </cell>
          <cell r="AT35">
            <v>744</v>
          </cell>
          <cell r="AU35">
            <v>29</v>
          </cell>
          <cell r="AV35">
            <v>38156</v>
          </cell>
          <cell r="AW35">
            <v>0</v>
          </cell>
          <cell r="AX35">
            <v>264502</v>
          </cell>
          <cell r="AY35">
            <v>16876</v>
          </cell>
          <cell r="AZ35">
            <v>275087</v>
          </cell>
          <cell r="BA35">
            <v>1794</v>
          </cell>
          <cell r="BB35">
            <v>452537</v>
          </cell>
          <cell r="BC35">
            <v>130682</v>
          </cell>
          <cell r="BD35">
            <v>486803</v>
          </cell>
          <cell r="BE35">
            <v>217</v>
          </cell>
          <cell r="BF35">
            <v>1257891</v>
          </cell>
          <cell r="BG35">
            <v>10755</v>
          </cell>
          <cell r="BH35">
            <v>1320092</v>
          </cell>
          <cell r="BI35">
            <v>23325</v>
          </cell>
          <cell r="BJ35">
            <v>100874</v>
          </cell>
          <cell r="BK35">
            <v>49158</v>
          </cell>
          <cell r="BL35">
            <v>48901</v>
          </cell>
          <cell r="BM35">
            <v>462801</v>
          </cell>
          <cell r="BN35">
            <v>852057</v>
          </cell>
          <cell r="BO35">
            <v>46427</v>
          </cell>
          <cell r="BP35">
            <v>62935</v>
          </cell>
          <cell r="BQ35">
            <v>25584</v>
          </cell>
        </row>
        <row r="36">
          <cell r="A36">
            <v>30</v>
          </cell>
          <cell r="B36">
            <v>2526400</v>
          </cell>
          <cell r="C36">
            <v>1841485</v>
          </cell>
          <cell r="D36">
            <v>3552890</v>
          </cell>
          <cell r="E36">
            <v>7335855</v>
          </cell>
          <cell r="F36">
            <v>3184659</v>
          </cell>
          <cell r="G36">
            <v>6945032</v>
          </cell>
          <cell r="H36">
            <v>35609</v>
          </cell>
          <cell r="I36">
            <v>13023</v>
          </cell>
          <cell r="J36">
            <v>73435</v>
          </cell>
          <cell r="K36">
            <v>7019</v>
          </cell>
          <cell r="L36">
            <v>5761</v>
          </cell>
          <cell r="M36">
            <v>30422</v>
          </cell>
          <cell r="N36">
            <v>30</v>
          </cell>
          <cell r="O36">
            <v>308004</v>
          </cell>
          <cell r="P36">
            <v>1530414</v>
          </cell>
          <cell r="Q36">
            <v>190277</v>
          </cell>
          <cell r="R36">
            <v>186966</v>
          </cell>
          <cell r="S36">
            <v>332897</v>
          </cell>
          <cell r="T36">
            <v>636102</v>
          </cell>
          <cell r="U36">
            <v>57778</v>
          </cell>
          <cell r="W36">
            <v>39278</v>
          </cell>
          <cell r="X36">
            <v>98120</v>
          </cell>
          <cell r="Y36">
            <v>19122</v>
          </cell>
          <cell r="Z36">
            <v>30</v>
          </cell>
          <cell r="AA36">
            <v>420723</v>
          </cell>
          <cell r="AB36">
            <v>4180</v>
          </cell>
          <cell r="AC36">
            <v>1814790</v>
          </cell>
          <cell r="AD36">
            <v>78017</v>
          </cell>
          <cell r="AE36">
            <v>345502</v>
          </cell>
          <cell r="AF36">
            <v>883410</v>
          </cell>
          <cell r="AG36">
            <v>1162097</v>
          </cell>
          <cell r="AH36">
            <v>170544</v>
          </cell>
          <cell r="AI36">
            <v>296042</v>
          </cell>
          <cell r="AJ36">
            <v>57363</v>
          </cell>
          <cell r="AK36">
            <v>155942</v>
          </cell>
          <cell r="AL36">
            <v>809</v>
          </cell>
          <cell r="AM36">
            <v>4095644</v>
          </cell>
          <cell r="AN36">
            <v>1556702</v>
          </cell>
          <cell r="AO36">
            <v>690386</v>
          </cell>
          <cell r="AP36">
            <v>220507</v>
          </cell>
          <cell r="AQ36">
            <v>2856252</v>
          </cell>
          <cell r="AR36">
            <v>887241</v>
          </cell>
          <cell r="AS36">
            <v>20492</v>
          </cell>
          <cell r="AT36">
            <v>744</v>
          </cell>
          <cell r="AU36">
            <v>30</v>
          </cell>
          <cell r="AV36">
            <v>38156</v>
          </cell>
          <cell r="AW36">
            <v>0</v>
          </cell>
          <cell r="AX36">
            <v>264757</v>
          </cell>
          <cell r="AY36">
            <v>16974</v>
          </cell>
          <cell r="AZ36">
            <v>275088</v>
          </cell>
          <cell r="BA36">
            <v>1795</v>
          </cell>
          <cell r="BB36">
            <v>452665</v>
          </cell>
          <cell r="BC36">
            <v>130720</v>
          </cell>
          <cell r="BD36">
            <v>487026</v>
          </cell>
          <cell r="BE36">
            <v>217</v>
          </cell>
          <cell r="BF36">
            <v>1258189</v>
          </cell>
          <cell r="BG36">
            <v>10755</v>
          </cell>
          <cell r="BH36">
            <v>1320365</v>
          </cell>
          <cell r="BI36">
            <v>23325</v>
          </cell>
          <cell r="BJ36">
            <v>100874</v>
          </cell>
          <cell r="BK36">
            <v>49158</v>
          </cell>
          <cell r="BL36">
            <v>48904</v>
          </cell>
          <cell r="BM36">
            <v>462801</v>
          </cell>
          <cell r="BN36">
            <v>852165</v>
          </cell>
          <cell r="BO36">
            <v>46446</v>
          </cell>
          <cell r="BP36">
            <v>62935</v>
          </cell>
          <cell r="BQ36">
            <v>25584</v>
          </cell>
        </row>
        <row r="37">
          <cell r="A37">
            <v>31</v>
          </cell>
          <cell r="B37">
            <v>2536265</v>
          </cell>
          <cell r="C37">
            <v>1841485</v>
          </cell>
          <cell r="D37">
            <v>3565345</v>
          </cell>
          <cell r="E37">
            <v>7335855</v>
          </cell>
          <cell r="F37">
            <v>3195378</v>
          </cell>
          <cell r="G37">
            <v>6945032</v>
          </cell>
          <cell r="H37">
            <v>35624</v>
          </cell>
          <cell r="I37">
            <v>13023</v>
          </cell>
          <cell r="J37">
            <v>73454</v>
          </cell>
          <cell r="K37">
            <v>7019</v>
          </cell>
          <cell r="L37">
            <v>5777</v>
          </cell>
          <cell r="M37">
            <v>30422</v>
          </cell>
          <cell r="N37">
            <v>31</v>
          </cell>
          <cell r="O37">
            <v>308066</v>
          </cell>
          <cell r="P37">
            <v>1531722</v>
          </cell>
          <cell r="Q37">
            <v>190314</v>
          </cell>
          <cell r="R37">
            <v>186966</v>
          </cell>
          <cell r="S37">
            <v>332933</v>
          </cell>
          <cell r="T37">
            <v>636102</v>
          </cell>
          <cell r="U37">
            <v>57784</v>
          </cell>
          <cell r="W37">
            <v>39310</v>
          </cell>
          <cell r="X37">
            <v>98120</v>
          </cell>
          <cell r="Y37">
            <v>19122</v>
          </cell>
          <cell r="Z37">
            <v>31</v>
          </cell>
          <cell r="AA37">
            <v>421505</v>
          </cell>
          <cell r="AB37">
            <v>4180</v>
          </cell>
          <cell r="AC37">
            <v>1815250</v>
          </cell>
          <cell r="AD37">
            <v>78017</v>
          </cell>
          <cell r="AE37">
            <v>346108</v>
          </cell>
          <cell r="AF37">
            <v>883410</v>
          </cell>
          <cell r="AG37">
            <v>1162911</v>
          </cell>
          <cell r="AH37">
            <v>170544</v>
          </cell>
          <cell r="AI37">
            <v>296895</v>
          </cell>
          <cell r="AJ37">
            <v>57363</v>
          </cell>
          <cell r="AK37">
            <v>156045</v>
          </cell>
          <cell r="AL37">
            <v>809</v>
          </cell>
          <cell r="AM37">
            <v>4095660</v>
          </cell>
          <cell r="AN37">
            <v>1556702</v>
          </cell>
          <cell r="AO37">
            <v>690418</v>
          </cell>
          <cell r="AP37">
            <v>220507</v>
          </cell>
          <cell r="AQ37">
            <v>2856253</v>
          </cell>
          <cell r="AR37">
            <v>887241</v>
          </cell>
          <cell r="AS37">
            <v>20492</v>
          </cell>
          <cell r="AT37">
            <v>744</v>
          </cell>
          <cell r="AU37">
            <v>31</v>
          </cell>
          <cell r="AV37">
            <v>38156</v>
          </cell>
          <cell r="AW37">
            <v>0</v>
          </cell>
          <cell r="AX37">
            <v>264948</v>
          </cell>
          <cell r="AY37">
            <v>17040</v>
          </cell>
          <cell r="AZ37">
            <v>275088</v>
          </cell>
          <cell r="BA37">
            <v>1795</v>
          </cell>
          <cell r="BB37">
            <v>452844</v>
          </cell>
          <cell r="BC37">
            <v>130787</v>
          </cell>
          <cell r="BD37">
            <v>487124</v>
          </cell>
          <cell r="BE37">
            <v>217</v>
          </cell>
          <cell r="BF37">
            <v>1258513</v>
          </cell>
          <cell r="BG37">
            <v>10755</v>
          </cell>
          <cell r="BH37">
            <v>1320661</v>
          </cell>
          <cell r="BI37">
            <v>23325</v>
          </cell>
          <cell r="BJ37">
            <v>100973</v>
          </cell>
          <cell r="BK37">
            <v>49158</v>
          </cell>
          <cell r="BL37">
            <v>48908</v>
          </cell>
          <cell r="BM37">
            <v>462801</v>
          </cell>
          <cell r="BN37">
            <v>852275</v>
          </cell>
          <cell r="BO37">
            <v>46465</v>
          </cell>
          <cell r="BP37">
            <v>62935</v>
          </cell>
          <cell r="BQ37">
            <v>25584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четчики"/>
      <sheetName val="баки _2_"/>
    </sheetNames>
    <sheetDataSet>
      <sheetData sheetId="0"/>
      <sheetData sheetId="1" refreshError="1"/>
    </sheetDataSet>
  </externalBook>
</externalLink>
</file>

<file path=xl/externalLinks/externalLink2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анные деп-ов (вода)"/>
      <sheetName val="Затраты по нефти"/>
      <sheetName val="Данные деп-ов (всего)"/>
      <sheetName val="ДЭ"/>
      <sheetName val="Служба метрологии"/>
      <sheetName val="ОТиТБ"/>
      <sheetName val="Охрана ОС"/>
      <sheetName val="ДКФ"/>
      <sheetName val="налоги"/>
      <sheetName val="ТР ДТК"/>
      <sheetName val="КР"/>
      <sheetName val="Услуги связи"/>
      <sheetName val="Казн"/>
      <sheetName val="соц.налог"/>
      <sheetName val="Труд"/>
      <sheetName val="НТД и НИОКР"/>
      <sheetName val="соц.прогр всего"/>
      <sheetName val="соц.программа вода"/>
      <sheetName val="подготовка кадров ДУП"/>
      <sheetName val="ИСО"/>
      <sheetName val="1.2 Сценарий"/>
      <sheetName val="ТР АСУТПиМО"/>
      <sheetName val="Справка ИЦА"/>
      <sheetName val="NPV"/>
      <sheetName val="Форма2"/>
      <sheetName val="14.1.2.2.(Услуги связи)"/>
      <sheetName val="1кв. "/>
      <sheetName val="2кв."/>
      <sheetName val="#REF"/>
      <sheetName val="Статьи затрат"/>
      <sheetName val="Изменяемые данные"/>
      <sheetName val="Добыча нефти4"/>
      <sheetName val="поставка сравн13"/>
      <sheetName val="д.7.001"/>
      <sheetName val="цена реал-ии"/>
      <sheetName val="Balance Sheet"/>
      <sheetName val="list"/>
      <sheetName val="входные данные"/>
      <sheetName val="класс"/>
      <sheetName val="факт 2005 г."/>
      <sheetName val="из сем"/>
      <sheetName val="1НК"/>
      <sheetName val="БДР (50) "/>
      <sheetName val="затр на пр-во НиГ"/>
      <sheetName val="БДД (ЛИБОР%)"/>
      <sheetName val="для БДД (КМГ)"/>
      <sheetName val="для БДД расх (КМГ)"/>
      <sheetName val="налогия"/>
      <sheetName val="объемы"/>
      <sheetName val="Inputs"/>
      <sheetName val="Форма 3"/>
      <sheetName val="Форма 2"/>
      <sheetName val="Register"/>
      <sheetName val="7.1"/>
      <sheetName val="Форма1"/>
      <sheetName val="FES"/>
      <sheetName val="Лист1"/>
      <sheetName val="данн"/>
      <sheetName val=" 4"/>
      <sheetName val="Ввод"/>
      <sheetName val="раб.файл по затратам 7-10"/>
      <sheetName val="9 мес 2006 Еркен заполни здесь"/>
      <sheetName val="Анализ раздельный"/>
      <sheetName val="Энергия"/>
      <sheetName val="Сводная смета затрат"/>
      <sheetName val="приложение№3"/>
      <sheetName val="Приложение 3"/>
      <sheetName val="H"/>
      <sheetName val="2@"/>
      <sheetName val="Balance"/>
      <sheetName val="Registr_kredit_06"/>
      <sheetName val="7НК"/>
      <sheetName val="#ССЫЛКА"/>
      <sheetName val="ТЭП старая"/>
      <sheetName val="свод"/>
      <sheetName val="ПКОП_3_100%"/>
      <sheetName val="ПКОП_2_100%"/>
      <sheetName val="3.ФОТ"/>
      <sheetName val="4.Налоги"/>
      <sheetName val="1,3 новая"/>
      <sheetName val="Брутто"/>
      <sheetName val="КПН"/>
      <sheetName val="  2.3.2"/>
      <sheetName val="Ф3"/>
      <sheetName val="2БО"/>
      <sheetName val="6БО"/>
      <sheetName val="2 БО"/>
      <sheetName val="База"/>
      <sheetName val="Фин.обяз."/>
      <sheetName val="Курсы"/>
      <sheetName val="Exp"/>
      <sheetName val="Добычанефти4"/>
      <sheetName val="поставкасравн13"/>
      <sheetName val="3БО (форма сбора)"/>
      <sheetName val="5NK "/>
      <sheetName val="План произв-ва (мес.) (бюджет)"/>
      <sheetName val="I KEY INFORMATION"/>
      <sheetName val="Счетчики"/>
      <sheetName val="баки _2_"/>
      <sheetName val="ОРУ ктж"/>
      <sheetName val="Hidden"/>
      <sheetName val="L202 - КПСБ"/>
      <sheetName val="Содержание"/>
      <sheetName val="Тыныс"/>
      <sheetName val="Справочник"/>
      <sheetName val="Официальные курсы"/>
      <sheetName val="Другие расходы"/>
      <sheetName val="ЕдИзм"/>
      <sheetName val="Пр2"/>
      <sheetName val="УПРАВЛЕНИЕ11"/>
      <sheetName val="Титул1"/>
      <sheetName val="группа"/>
      <sheetName val="исп.см."/>
      <sheetName val="ремонт 25"/>
      <sheetName val="Данные_деп-ов_(вода)"/>
      <sheetName val="Затраты_по_нефти"/>
      <sheetName val="Данные_деп-ов_(всего)"/>
      <sheetName val="Служба_метрологии"/>
      <sheetName val="Охрана_ОС"/>
      <sheetName val="ТР_ДТК"/>
      <sheetName val="Услуги_связи"/>
      <sheetName val="соц_налог"/>
      <sheetName val="НТД_и_НИОКР"/>
      <sheetName val="соц_прогр_всего"/>
      <sheetName val="соц_программа_вода"/>
      <sheetName val="подготовка_кадров_ДУП"/>
      <sheetName val="1_2_Сценарий"/>
      <sheetName val="ТР_АСУТПиМО"/>
      <sheetName val="Справка_ИЦА"/>
      <sheetName val="14_1_2_2_(Услуги_связи)"/>
      <sheetName val="1кв__"/>
      <sheetName val="2кв_"/>
      <sheetName val="Статьи_затрат"/>
      <sheetName val="входные_данные"/>
      <sheetName val="факт_2005_г_"/>
      <sheetName val="из_сем"/>
      <sheetName val="д_7_001"/>
      <sheetName val="БДР_(50)_"/>
      <sheetName val="затр_на_пр-во_НиГ"/>
      <sheetName val="БДД_(ЛИБОР%)"/>
      <sheetName val="для_БДД_(КМГ)"/>
      <sheetName val="для_БДД_расх_(КМГ)"/>
      <sheetName val="Изменяемые_данные"/>
      <sheetName val="Добыча_нефти4"/>
      <sheetName val="поставка_сравн13"/>
      <sheetName val="Форма_3"/>
      <sheetName val="Форма_2"/>
      <sheetName val="7_1"/>
      <sheetName val="Balance_Sheet"/>
      <sheetName val="цена_реал-ии"/>
      <sheetName val="9_мес_2006_Еркен_заполни_здесь"/>
      <sheetName val="Анализ_раздельный"/>
      <sheetName val="Сводная_смета_затрат"/>
      <sheetName val="раб_файл_по_затратам_7-10"/>
      <sheetName val="3_ФОТ"/>
      <sheetName val="4_Налоги"/>
      <sheetName val="1,3_новая"/>
      <sheetName val="ТЭП_старая"/>
      <sheetName val="Приложение_3"/>
      <sheetName val="__2_3_2"/>
      <sheetName val="_4"/>
      <sheetName val="2_БО"/>
      <sheetName val="Фин_обяз_"/>
      <sheetName val="3БО_(форма_сбора)"/>
      <sheetName val="План_произв-ва_(мес_)_(бюджет)"/>
      <sheetName val="5NK_"/>
      <sheetName val="I_KEY_INFORMATION"/>
      <sheetName val="ОРУ_ктж"/>
      <sheetName val="Официальные_курсы"/>
      <sheetName val="Другие_расходы"/>
      <sheetName val="баки__2_"/>
      <sheetName val="исп_см_"/>
      <sheetName val="ремонт_25"/>
      <sheetName val="Исх.данные"/>
      <sheetName val="СписокТЭП"/>
      <sheetName val="L-1"/>
      <sheetName val="XREF"/>
      <sheetName val="№1 Общие данные"/>
      <sheetName val="химвода ноябрь"/>
      <sheetName val="Химвода 2000"/>
      <sheetName val="исходные данные "/>
      <sheetName val="Cashflow"/>
      <sheetName val="s"/>
      <sheetName val="Штатка"/>
      <sheetName val="Инвестиции"/>
      <sheetName val="Прибыль"/>
      <sheetName val="смета"/>
      <sheetName val="ЦХЛ 2004"/>
      <sheetName val="А_Газ"/>
      <sheetName val="ФП"/>
      <sheetName val="ДС МЗК"/>
      <sheetName val="Начисления процентов"/>
      <sheetName val="Input"/>
      <sheetName val="Fin.Model - Rev.exp. ,PL,BS,CF"/>
      <sheetName val="Предпосылки"/>
      <sheetName val="Макро"/>
      <sheetName val="Приложения"/>
      <sheetName val="КодАмор"/>
      <sheetName val="КПВЭ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2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ФОТ АУП"/>
      <sheetName val="Соц.отч.АУП"/>
      <sheetName val="Амортиз.АУП"/>
      <sheetName val="Усл.связи"/>
      <sheetName val="Дезобр"/>
      <sheetName val="Командировочные"/>
      <sheetName val="Подг.повыш.квал.АУП"/>
      <sheetName val="Аудит усл"/>
      <sheetName val="Страх-ие"/>
      <sheetName val="Усл.банка"/>
      <sheetName val="Нотар усл"/>
      <sheetName val="Аренд.плата"/>
      <sheetName val="Канц.АУП"/>
      <sheetName val="Хоз АУП"/>
      <sheetName val="Период.печать"/>
      <sheetName val="Почт усл"/>
      <sheetName val="Расх.огртехн."/>
      <sheetName val="Тех.ср."/>
      <sheetName val="Тех ср"/>
      <sheetName val="Типогр.АУП"/>
      <sheetName val="Сопр прогр"/>
      <sheetName val="Прогр Юрист"/>
      <sheetName val="Публ объявл"/>
      <sheetName val="Газавтоматика"/>
      <sheetName val="C 25"/>
      <sheetName val="Добыча нефти4"/>
      <sheetName val="СписокТЭП"/>
      <sheetName val="2@"/>
      <sheetName val="Счетчики"/>
      <sheetName val="I KEY INFORMATION"/>
      <sheetName val="Отпуск продукции"/>
      <sheetName val="баки _2_"/>
      <sheetName val="Приложение 7 (ЕНП)"/>
      <sheetName val="2_"/>
      <sheetName val="Баланс"/>
      <sheetName val="ввод-вывод ОС авг2004- 2005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form"/>
      <sheetName val="Бюджет"/>
      <sheetName val="предприятия"/>
      <sheetName val="спр. АРЕМ"/>
      <sheetName val="потр"/>
      <sheetName val="Добыча нефти4"/>
      <sheetName val="2@"/>
      <sheetName val="Баланс"/>
      <sheetName val="\\Ast009\бюджет ктг\Documents a"/>
      <sheetName val="Нефть"/>
    </sheetNames>
    <definedNames>
      <definedName name="Упорядочить_по_областям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ланс"/>
      <sheetName val="Капитал"/>
      <sheetName val="Налоги"/>
      <sheetName val="Расш1"/>
      <sheetName val="Прил4"/>
      <sheetName val="Прил5"/>
      <sheetName val="Р40_41"/>
      <sheetName val="ДолевойДоход"/>
      <sheetName val="Р36"/>
      <sheetName val="Р37"/>
      <sheetName val="Р38"/>
      <sheetName val="Р39"/>
      <sheetName val="Параметры"/>
      <sheetName val="Список"/>
      <sheetName val="Форма2"/>
      <sheetName val="Добыча нефти4"/>
      <sheetName val="Нефть"/>
      <sheetName val="предприятия"/>
      <sheetName val="A4.100"/>
      <sheetName val="Balans"/>
      <sheetName val="Добычанефти4"/>
      <sheetName val="поставкасравн13"/>
      <sheetName val="Содержание"/>
      <sheetName val="СписокТЭП"/>
      <sheetName val="ЦентрЗатр"/>
      <sheetName val="ЕдИзм"/>
      <sheetName val="Предпр"/>
      <sheetName val="7.1"/>
      <sheetName val="поставка сравн13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Командировочные расходы"/>
      <sheetName val="коэфф"/>
      <sheetName val="FES"/>
      <sheetName val="янв"/>
      <sheetName val="NPV"/>
      <sheetName val="  2.3.2"/>
      <sheetName val="ОТиТБ"/>
      <sheetName val="потр"/>
      <sheetName val="I KEY INFORMATION"/>
      <sheetName val="2@"/>
      <sheetName val="2_"/>
      <sheetName val="Бал. тов. пр.-1"/>
      <sheetName val="спр. АРЕМ"/>
      <sheetName val="Счетчики"/>
      <sheetName val="Бюджет"/>
      <sheetName val="L-1"/>
      <sheetName val="G-1"/>
      <sheetName val="Добыча_нефти4"/>
      <sheetName val="A4_100"/>
      <sheetName val="7_1"/>
      <sheetName val="поставка_сравн13"/>
      <sheetName val="Командировочные_расходы"/>
      <sheetName val="__2_3_2"/>
      <sheetName val="I_KEY_INFORMATION"/>
      <sheetName val="Отпуск продукции"/>
      <sheetName val="Dictionaries"/>
      <sheetName val="Добыча_нефти41"/>
      <sheetName val="A4_1001"/>
      <sheetName val="7_11"/>
      <sheetName val="поставка_сравн131"/>
      <sheetName val="Командировочные_расходы1"/>
      <sheetName val="__2_3_21"/>
      <sheetName val="I_KEY_INFORMATION1"/>
      <sheetName val="Бал__тов__пр_-1"/>
      <sheetName val="спр__АРЕМ"/>
      <sheetName val="2 БО (тенге)"/>
      <sheetName val="Лист1"/>
      <sheetName val="Форма1"/>
      <sheetName val="шкал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map_nat"/>
      <sheetName val="map_RPG"/>
      <sheetName val="Profit &amp; Loss Total"/>
      <sheetName val="Financial ratios А3"/>
      <sheetName val="Форма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IPR_VOG"/>
      <sheetName val="6НК-cт."/>
      <sheetName val="Precios"/>
      <sheetName val="СписокТЭП"/>
      <sheetName val="Data-in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_FES"/>
      <sheetName val="Фин.обязат.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ремонтТ9"/>
      <sheetName val="Статьи"/>
      <sheetName val="депозиты"/>
      <sheetName val="Данные"/>
      <sheetName val="ОС и НМА (2)"/>
      <sheetName val="Авто"/>
      <sheetName val="меб"/>
      <sheetName val="меб_ПП"/>
      <sheetName val="меб_ОАР"/>
      <sheetName val="IT"/>
      <sheetName val="IT_ПП"/>
      <sheetName val="IT_ОАР"/>
      <sheetName val="НМА"/>
      <sheetName val="НМА_ПП"/>
      <sheetName val="НМА_ОАР"/>
      <sheetName val="Свод ОС и НМА"/>
      <sheetName val=" Свод ПП ОС и НМА"/>
      <sheetName val="Свод АУП ОС и НМА"/>
      <sheetName val="Ам_ПП_авто"/>
      <sheetName val="Ам_ПП_меб"/>
      <sheetName val="Ам_ПП_БТ"/>
      <sheetName val="Ам_ПП_ИТ"/>
      <sheetName val="Ам_ПП_НМА"/>
      <sheetName val="Ам_АУП_меб"/>
      <sheetName val="Ам_АУП_БТ"/>
      <sheetName val="Ам_АУП_ИТ"/>
      <sheetName val="Ам_АУП_НМА"/>
      <sheetName val="Свод аморт_ПП"/>
      <sheetName val="Свод аморт_АУП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ectricity Tariff Зеленков"/>
      <sheetName val="General Assumptions Зеленков"/>
      <sheetName val="Assumptions"/>
      <sheetName val="откл."/>
      <sheetName val="Sales модель"/>
      <sheetName val="Транзит ээ "/>
      <sheetName val="для презентации"/>
      <sheetName val="КПН"/>
      <sheetName val="ТС"/>
      <sheetName val="Loan"/>
      <sheetName val="IS-Cash"/>
      <sheetName val="IS"/>
      <sheetName val="Покупка до 2015г. в ТС"/>
      <sheetName val="IS short"/>
      <sheetName val="CF F"/>
      <sheetName val="CF Short"/>
      <sheetName val="CAPEX"/>
      <sheetName val="Требования"/>
      <sheetName val="НДС"/>
      <sheetName val="кредит возврат"/>
      <sheetName val="Обязательства"/>
      <sheetName val="Алла"/>
      <sheetName val="Вар прибыль по ДУПу нашему2"/>
      <sheetName val="прочие расшифровка 2012 г"/>
      <sheetName val="энергобаланс 2012 год"/>
      <sheetName val="сводная ТС 2012 "/>
      <sheetName val="Лист2"/>
      <sheetName val="сводная ТС 2012  (2)"/>
    </sheetNames>
    <sheetDataSet>
      <sheetData sheetId="0"/>
      <sheetData sheetId="1"/>
      <sheetData sheetId="2">
        <row r="3">
          <cell r="B3">
            <v>10</v>
          </cell>
          <cell r="C3">
            <v>10</v>
          </cell>
        </row>
        <row r="4">
          <cell r="B4">
            <v>20</v>
          </cell>
          <cell r="C4">
            <v>20</v>
          </cell>
        </row>
        <row r="5">
          <cell r="B5">
            <v>30</v>
          </cell>
          <cell r="C5">
            <v>30</v>
          </cell>
        </row>
        <row r="6">
          <cell r="B6">
            <v>35</v>
          </cell>
          <cell r="C6">
            <v>35</v>
          </cell>
        </row>
        <row r="7">
          <cell r="B7">
            <v>39.057534246575344</v>
          </cell>
          <cell r="C7">
            <v>39.057534246575344</v>
          </cell>
        </row>
        <row r="8">
          <cell r="B8">
            <v>45</v>
          </cell>
          <cell r="C8">
            <v>45</v>
          </cell>
        </row>
        <row r="9">
          <cell r="B9">
            <v>50</v>
          </cell>
          <cell r="C9">
            <v>50</v>
          </cell>
        </row>
        <row r="10">
          <cell r="B10">
            <v>53</v>
          </cell>
          <cell r="C10">
            <v>53</v>
          </cell>
        </row>
        <row r="13">
          <cell r="B13">
            <v>1.05</v>
          </cell>
          <cell r="C13">
            <v>1.05</v>
          </cell>
        </row>
        <row r="14">
          <cell r="B14">
            <v>1.0649999999999999</v>
          </cell>
          <cell r="C14">
            <v>1.0649999999999999</v>
          </cell>
        </row>
        <row r="15">
          <cell r="B15">
            <v>1.08</v>
          </cell>
          <cell r="C15">
            <v>1.08</v>
          </cell>
        </row>
        <row r="16">
          <cell r="B16">
            <v>1.0900000000000001</v>
          </cell>
          <cell r="C16">
            <v>1.0900000000000001</v>
          </cell>
        </row>
        <row r="17">
          <cell r="B17">
            <v>1.1000000000000001</v>
          </cell>
          <cell r="C17">
            <v>1.085</v>
          </cell>
        </row>
        <row r="18">
          <cell r="B18">
            <v>1.1499999999999999</v>
          </cell>
          <cell r="C18">
            <v>1.1499999999999999</v>
          </cell>
        </row>
        <row r="19">
          <cell r="B19">
            <v>1.1200000000000001</v>
          </cell>
          <cell r="C19">
            <v>1.1200000000000001</v>
          </cell>
        </row>
        <row r="24">
          <cell r="B24">
            <v>1.02</v>
          </cell>
          <cell r="C24">
            <v>1.02</v>
          </cell>
        </row>
        <row r="25">
          <cell r="C25">
            <v>1.03</v>
          </cell>
        </row>
        <row r="26">
          <cell r="C26">
            <v>1.04</v>
          </cell>
        </row>
        <row r="27">
          <cell r="C27">
            <v>1.05</v>
          </cell>
        </row>
        <row r="28">
          <cell r="B28">
            <v>1.01</v>
          </cell>
          <cell r="C28">
            <v>1.01</v>
          </cell>
        </row>
        <row r="29">
          <cell r="B29">
            <v>1.0049999999999999</v>
          </cell>
          <cell r="C29">
            <v>1.0049999999999999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">
          <cell r="C3">
            <v>0.12</v>
          </cell>
        </row>
        <row r="138">
          <cell r="C138" t="str">
            <v>July</v>
          </cell>
          <cell r="D138">
            <v>0.12</v>
          </cell>
          <cell r="E138">
            <v>6</v>
          </cell>
        </row>
        <row r="139">
          <cell r="C139" t="str">
            <v>August</v>
          </cell>
          <cell r="D139">
            <v>0.125</v>
          </cell>
          <cell r="E139">
            <v>12</v>
          </cell>
        </row>
        <row r="140">
          <cell r="C140" t="str">
            <v>September</v>
          </cell>
          <cell r="D140">
            <v>0.13</v>
          </cell>
        </row>
        <row r="141">
          <cell r="C141" t="str">
            <v xml:space="preserve">October </v>
          </cell>
          <cell r="D141">
            <v>0.13500000000000001</v>
          </cell>
        </row>
        <row r="142">
          <cell r="C142" t="str">
            <v>November</v>
          </cell>
        </row>
        <row r="143">
          <cell r="C143" t="str">
            <v>December</v>
          </cell>
        </row>
      </sheetData>
      <sheetData sheetId="10">
        <row r="3">
          <cell r="Q3">
            <v>3075554.5754000004</v>
          </cell>
        </row>
        <row r="97">
          <cell r="Q97">
            <v>3014954.0000000005</v>
          </cell>
          <cell r="R97">
            <v>3045103.54</v>
          </cell>
        </row>
        <row r="98">
          <cell r="A98">
            <v>3.1</v>
          </cell>
          <cell r="Q98">
            <v>3024954.0000000005</v>
          </cell>
          <cell r="R98">
            <v>3055103.54</v>
          </cell>
        </row>
        <row r="99">
          <cell r="A99">
            <v>3.2</v>
          </cell>
          <cell r="Q99">
            <v>3034954.0000000005</v>
          </cell>
          <cell r="R99">
            <v>3065103.54</v>
          </cell>
        </row>
        <row r="100">
          <cell r="A100">
            <v>3.3</v>
          </cell>
          <cell r="Q100">
            <v>3044954.0000000005</v>
          </cell>
          <cell r="R100">
            <v>3075103.54</v>
          </cell>
        </row>
        <row r="101">
          <cell r="A101">
            <v>3.4</v>
          </cell>
          <cell r="Q101">
            <v>3054954.0000000005</v>
          </cell>
          <cell r="R101">
            <v>3085103.54</v>
          </cell>
        </row>
        <row r="102">
          <cell r="A102">
            <v>3.5</v>
          </cell>
          <cell r="Q102">
            <v>3064954.0000000005</v>
          </cell>
          <cell r="R102">
            <v>3095103.54</v>
          </cell>
        </row>
        <row r="103">
          <cell r="A103">
            <v>3.6</v>
          </cell>
          <cell r="Q103">
            <v>3074954.0000000005</v>
          </cell>
          <cell r="R103">
            <v>3105103.54</v>
          </cell>
        </row>
        <row r="104">
          <cell r="A104">
            <v>3.63</v>
          </cell>
          <cell r="Q104">
            <v>3084954.0000000005</v>
          </cell>
          <cell r="R104">
            <v>3115103.54</v>
          </cell>
        </row>
        <row r="105">
          <cell r="Q105">
            <v>3088106.2677997397</v>
          </cell>
          <cell r="R105">
            <v>3125103.54</v>
          </cell>
        </row>
        <row r="106">
          <cell r="R106">
            <v>3135103.54</v>
          </cell>
        </row>
        <row r="107">
          <cell r="R107">
            <v>3144536.3714557355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ход "/>
      <sheetName val="Фактический ДДС"/>
      <sheetName val="Банки"/>
      <sheetName val="Зборы"/>
      <sheetName val="Закупка електроенергии"/>
      <sheetName val="Пивот_Олег"/>
      <sheetName val="Пивот_РАО"/>
      <sheetName val="Данные"/>
      <sheetName val="Code_IntRAO"/>
      <sheetName val="Код_Олег"/>
      <sheetName val="instruqcia"/>
      <sheetName val="Sheet1"/>
      <sheetName val="_Бюджет 2004"/>
      <sheetName val="П"/>
      <sheetName val="Gen Data"/>
      <sheetName val="Форма2"/>
      <sheetName val="SMSTemp"/>
      <sheetName val="3НК"/>
      <sheetName val="1НК_объемы"/>
      <sheetName val="ЯНВАРЬ"/>
      <sheetName val="MAIN"/>
      <sheetName val="Перечень данных"/>
      <sheetName val="F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"/>
      <sheetName val="Calculations"/>
      <sheetName val="Sheet1"/>
      <sheetName val="CCO CF"/>
      <sheetName val="Cost Cutting "/>
      <sheetName val="#CCI TS "/>
      <sheetName val="CCO IS "/>
      <sheetName val="Presentation "/>
      <sheetName val="Inter Co "/>
      <sheetName val="BS_KZT"/>
      <sheetName val="BS_USD"/>
      <sheetName val="FX"/>
      <sheetName val="Trans"/>
      <sheetName val="IS"/>
      <sheetName val="Flash"/>
      <sheetName val="Flash_IS"/>
      <sheetName val="IS$"/>
      <sheetName val="CF"/>
      <sheetName val="СF$"/>
      <sheetName val="FixedCostDetail"/>
      <sheetName val="Capex"/>
      <sheetName val="Repair"/>
      <sheetName val="Debts"/>
      <sheetName val="Loss Position"/>
      <sheetName val="Interest"/>
      <sheetName val="Taxable IS"/>
      <sheetName val="Sheet2"/>
      <sheetName val="Calc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GoEight"/>
      <sheetName val="GrFour"/>
      <sheetName val="loans"/>
      <sheetName val="CCO_CF"/>
      <sheetName val="Cost_Cutting_"/>
      <sheetName val="#CCI_TS_"/>
      <sheetName val="CCO_IS_"/>
      <sheetName val="Presentation_"/>
      <sheetName val="Inter_Co_"/>
      <sheetName val="Loss_Position"/>
      <sheetName val="Taxable_IS"/>
      <sheetName val="PROFORMA"/>
      <sheetName val="PARÁMETROS"/>
      <sheetName val="RESUMEN"/>
      <sheetName val="FLUJO DEL ACTIVO"/>
      <sheetName val="DEUDAS"/>
    </sheetNames>
    <sheetDataSet>
      <sheetData sheetId="0" refreshError="1"/>
      <sheetData sheetId="1" refreshError="1">
        <row r="118">
          <cell r="D118">
            <v>656911.14931200002</v>
          </cell>
          <cell r="E118">
            <v>681723.01609999989</v>
          </cell>
          <cell r="F118">
            <v>696071.03678574599</v>
          </cell>
          <cell r="G118">
            <v>687490.63518026797</v>
          </cell>
          <cell r="H118">
            <v>708453.9390578462</v>
          </cell>
          <cell r="I118">
            <v>610185.29611837212</v>
          </cell>
          <cell r="J118">
            <v>574170.55881314143</v>
          </cell>
          <cell r="K118">
            <v>572344.25074716762</v>
          </cell>
          <cell r="L118">
            <v>608706.82522886968</v>
          </cell>
          <cell r="M118">
            <v>710510.20404493064</v>
          </cell>
          <cell r="N118">
            <v>741284.75514796609</v>
          </cell>
          <cell r="O118">
            <v>747806.06673779548</v>
          </cell>
        </row>
        <row r="221">
          <cell r="D221">
            <v>39208</v>
          </cell>
          <cell r="E221">
            <v>39208</v>
          </cell>
          <cell r="F221">
            <v>65308</v>
          </cell>
          <cell r="G221">
            <v>41783.199999999997</v>
          </cell>
          <cell r="H221">
            <v>57733.2</v>
          </cell>
          <cell r="I221">
            <v>53934.2</v>
          </cell>
          <cell r="J221">
            <v>61184.2</v>
          </cell>
          <cell r="K221">
            <v>62634.2</v>
          </cell>
          <cell r="L221">
            <v>68434.2</v>
          </cell>
          <cell r="M221">
            <v>76908</v>
          </cell>
          <cell r="N221">
            <v>75458</v>
          </cell>
          <cell r="O221">
            <v>76908</v>
          </cell>
        </row>
        <row r="272">
          <cell r="D272">
            <v>58740</v>
          </cell>
          <cell r="E272">
            <v>80990</v>
          </cell>
          <cell r="F272">
            <v>235619.20000000001</v>
          </cell>
          <cell r="G272">
            <v>200375.2</v>
          </cell>
          <cell r="H272">
            <v>255036</v>
          </cell>
          <cell r="I272">
            <v>211931.7</v>
          </cell>
          <cell r="J272">
            <v>245626.95</v>
          </cell>
          <cell r="K272">
            <v>254591</v>
          </cell>
          <cell r="L272">
            <v>279322.2</v>
          </cell>
          <cell r="M272">
            <v>263944.10000000003</v>
          </cell>
          <cell r="N272">
            <v>268330.05</v>
          </cell>
          <cell r="O272">
            <v>285081.60000000003</v>
          </cell>
        </row>
        <row r="386">
          <cell r="D386">
            <v>54773.203084409004</v>
          </cell>
          <cell r="E386">
            <v>54147.880273212824</v>
          </cell>
          <cell r="F386">
            <v>54517.603084409006</v>
          </cell>
          <cell r="G386">
            <v>61584.464327531867</v>
          </cell>
          <cell r="H386">
            <v>61548.59227578788</v>
          </cell>
          <cell r="I386">
            <v>59393.195324307351</v>
          </cell>
          <cell r="J386">
            <v>59511.27849984487</v>
          </cell>
          <cell r="K386">
            <v>59499.678499844871</v>
          </cell>
          <cell r="L386">
            <v>55584.531945986106</v>
          </cell>
          <cell r="M386">
            <v>56054.528113609005</v>
          </cell>
          <cell r="N386">
            <v>45114.372018943614</v>
          </cell>
          <cell r="O386">
            <v>45237.612956009005</v>
          </cell>
        </row>
        <row r="489">
          <cell r="D489">
            <v>-13166.830716905746</v>
          </cell>
          <cell r="E489">
            <v>-9576.4621875720768</v>
          </cell>
          <cell r="F489">
            <v>10428.810810589104</v>
          </cell>
          <cell r="G489">
            <v>6260.7555260723539</v>
          </cell>
          <cell r="H489">
            <v>17735.918619625285</v>
          </cell>
          <cell r="I489">
            <v>16460.277407735462</v>
          </cell>
          <cell r="J489">
            <v>20349.179865410209</v>
          </cell>
          <cell r="K489">
            <v>22425.933306473173</v>
          </cell>
          <cell r="L489">
            <v>25602.219236487981</v>
          </cell>
          <cell r="M489">
            <v>9746.7783821135636</v>
          </cell>
          <cell r="N489">
            <v>10256.609148507272</v>
          </cell>
          <cell r="O489">
            <v>9543.4073060750216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Sheet"/>
      <sheetName val="Resource Sheet"/>
      <sheetName val="Operations Data Sheet"/>
      <sheetName val="Financing Data Sheet"/>
      <sheetName val="Income Statement"/>
      <sheetName val="Balance Sheet"/>
      <sheetName val="Cashflow Statement"/>
      <sheetName val="Executive Summary"/>
      <sheetName val="Available Projects - 1998"/>
      <sheetName val="Available Finance - 1998"/>
    </sheetNames>
    <sheetDataSet>
      <sheetData sheetId="0" refreshError="1">
        <row r="6">
          <cell r="B6" t="str">
            <v>Hot Sparks TETS Company 1</v>
          </cell>
        </row>
        <row r="23">
          <cell r="D23">
            <v>1998</v>
          </cell>
        </row>
        <row r="25">
          <cell r="D25">
            <v>0.8</v>
          </cell>
        </row>
        <row r="28">
          <cell r="D28">
            <v>1999</v>
          </cell>
          <cell r="E28">
            <v>2000</v>
          </cell>
          <cell r="F28">
            <v>2001</v>
          </cell>
          <cell r="G28">
            <v>2002</v>
          </cell>
        </row>
        <row r="29">
          <cell r="D29">
            <v>5000000</v>
          </cell>
          <cell r="E29">
            <v>5000000</v>
          </cell>
          <cell r="F29">
            <v>2500000</v>
          </cell>
          <cell r="G29">
            <v>2500000</v>
          </cell>
        </row>
        <row r="33">
          <cell r="C33">
            <v>1998</v>
          </cell>
        </row>
      </sheetData>
      <sheetData sheetId="1" refreshError="1">
        <row r="13">
          <cell r="D13">
            <v>1994</v>
          </cell>
          <cell r="E13">
            <v>1995</v>
          </cell>
          <cell r="F13">
            <v>1996</v>
          </cell>
          <cell r="G13">
            <v>1997</v>
          </cell>
          <cell r="H13">
            <v>1998</v>
          </cell>
          <cell r="I13">
            <v>1999</v>
          </cell>
          <cell r="J13">
            <v>2000</v>
          </cell>
          <cell r="K13">
            <v>2001</v>
          </cell>
          <cell r="L13">
            <v>2002</v>
          </cell>
          <cell r="M13">
            <v>2003</v>
          </cell>
          <cell r="N13">
            <v>2004</v>
          </cell>
          <cell r="O13">
            <v>2005</v>
          </cell>
          <cell r="P13">
            <v>2006</v>
          </cell>
          <cell r="Q13">
            <v>2007</v>
          </cell>
          <cell r="R13">
            <v>2008</v>
          </cell>
          <cell r="S13">
            <v>2009</v>
          </cell>
          <cell r="T13">
            <v>2010</v>
          </cell>
          <cell r="U13">
            <v>2011</v>
          </cell>
          <cell r="V13">
            <v>2012</v>
          </cell>
          <cell r="W13">
            <v>2013</v>
          </cell>
          <cell r="X13">
            <v>2014</v>
          </cell>
          <cell r="Y13">
            <v>2015</v>
          </cell>
          <cell r="Z13">
            <v>2016</v>
          </cell>
          <cell r="AA13">
            <v>2017</v>
          </cell>
        </row>
        <row r="14">
          <cell r="D14">
            <v>480</v>
          </cell>
          <cell r="E14">
            <v>480</v>
          </cell>
          <cell r="F14">
            <v>480</v>
          </cell>
          <cell r="G14">
            <v>480</v>
          </cell>
          <cell r="H14">
            <v>480</v>
          </cell>
          <cell r="I14">
            <v>480</v>
          </cell>
          <cell r="J14">
            <v>480</v>
          </cell>
          <cell r="K14">
            <v>480</v>
          </cell>
          <cell r="L14">
            <v>480</v>
          </cell>
          <cell r="M14">
            <v>480</v>
          </cell>
          <cell r="N14">
            <v>480</v>
          </cell>
          <cell r="O14">
            <v>480</v>
          </cell>
          <cell r="P14">
            <v>480</v>
          </cell>
          <cell r="Q14">
            <v>480</v>
          </cell>
          <cell r="R14">
            <v>480</v>
          </cell>
          <cell r="S14">
            <v>480</v>
          </cell>
          <cell r="T14">
            <v>480</v>
          </cell>
          <cell r="U14">
            <v>480</v>
          </cell>
          <cell r="V14">
            <v>480</v>
          </cell>
          <cell r="W14">
            <v>480</v>
          </cell>
          <cell r="X14">
            <v>480</v>
          </cell>
          <cell r="Y14">
            <v>480</v>
          </cell>
          <cell r="Z14">
            <v>480</v>
          </cell>
          <cell r="AA14">
            <v>480</v>
          </cell>
        </row>
        <row r="15">
          <cell r="D15">
            <v>40</v>
          </cell>
          <cell r="E15">
            <v>40</v>
          </cell>
          <cell r="F15">
            <v>40</v>
          </cell>
          <cell r="G15">
            <v>40</v>
          </cell>
          <cell r="H15">
            <v>40</v>
          </cell>
          <cell r="I15">
            <v>40</v>
          </cell>
          <cell r="J15">
            <v>40</v>
          </cell>
          <cell r="K15">
            <v>40</v>
          </cell>
          <cell r="L15">
            <v>40</v>
          </cell>
          <cell r="M15">
            <v>40</v>
          </cell>
          <cell r="N15">
            <v>40</v>
          </cell>
          <cell r="O15">
            <v>40</v>
          </cell>
          <cell r="P15">
            <v>40</v>
          </cell>
          <cell r="Q15">
            <v>40</v>
          </cell>
          <cell r="R15">
            <v>40</v>
          </cell>
          <cell r="S15">
            <v>40</v>
          </cell>
          <cell r="T15">
            <v>40</v>
          </cell>
          <cell r="U15">
            <v>40</v>
          </cell>
          <cell r="V15">
            <v>40</v>
          </cell>
          <cell r="W15">
            <v>40</v>
          </cell>
          <cell r="X15">
            <v>40</v>
          </cell>
          <cell r="Y15">
            <v>40</v>
          </cell>
          <cell r="Z15">
            <v>40</v>
          </cell>
          <cell r="AA15">
            <v>40</v>
          </cell>
        </row>
        <row r="16">
          <cell r="D16">
            <v>3390</v>
          </cell>
          <cell r="E16">
            <v>3390</v>
          </cell>
          <cell r="F16">
            <v>3390</v>
          </cell>
          <cell r="G16">
            <v>3390</v>
          </cell>
          <cell r="H16">
            <v>3390</v>
          </cell>
          <cell r="I16">
            <v>3390</v>
          </cell>
          <cell r="J16">
            <v>3390</v>
          </cell>
          <cell r="K16">
            <v>3390</v>
          </cell>
          <cell r="L16">
            <v>3390</v>
          </cell>
          <cell r="M16">
            <v>3390</v>
          </cell>
          <cell r="N16">
            <v>3390</v>
          </cell>
          <cell r="O16">
            <v>3390</v>
          </cell>
          <cell r="P16">
            <v>3390</v>
          </cell>
          <cell r="Q16">
            <v>3390</v>
          </cell>
          <cell r="R16">
            <v>3390</v>
          </cell>
          <cell r="S16">
            <v>3390</v>
          </cell>
          <cell r="T16">
            <v>3390</v>
          </cell>
          <cell r="U16">
            <v>3390</v>
          </cell>
          <cell r="V16">
            <v>3390</v>
          </cell>
          <cell r="W16">
            <v>3390</v>
          </cell>
          <cell r="X16">
            <v>3390</v>
          </cell>
          <cell r="Y16">
            <v>3390</v>
          </cell>
          <cell r="Z16">
            <v>3390</v>
          </cell>
          <cell r="AA16">
            <v>3390</v>
          </cell>
        </row>
        <row r="27">
          <cell r="D27">
            <v>1994</v>
          </cell>
          <cell r="E27">
            <v>1995</v>
          </cell>
          <cell r="F27">
            <v>1996</v>
          </cell>
          <cell r="G27">
            <v>1997</v>
          </cell>
          <cell r="H27">
            <v>1998</v>
          </cell>
          <cell r="I27">
            <v>1999</v>
          </cell>
          <cell r="J27">
            <v>2000</v>
          </cell>
          <cell r="K27">
            <v>2001</v>
          </cell>
          <cell r="L27">
            <v>2002</v>
          </cell>
          <cell r="M27">
            <v>2003</v>
          </cell>
          <cell r="N27">
            <v>2004</v>
          </cell>
          <cell r="O27">
            <v>2005</v>
          </cell>
          <cell r="P27">
            <v>2006</v>
          </cell>
          <cell r="Q27">
            <v>2007</v>
          </cell>
          <cell r="R27">
            <v>2008</v>
          </cell>
          <cell r="S27">
            <v>2009</v>
          </cell>
          <cell r="T27">
            <v>2010</v>
          </cell>
          <cell r="U27">
            <v>2011</v>
          </cell>
          <cell r="V27">
            <v>2012</v>
          </cell>
          <cell r="W27">
            <v>2013</v>
          </cell>
          <cell r="X27">
            <v>2014</v>
          </cell>
          <cell r="Y27">
            <v>2015</v>
          </cell>
          <cell r="Z27">
            <v>2016</v>
          </cell>
          <cell r="AA27">
            <v>2017</v>
          </cell>
        </row>
        <row r="28">
          <cell r="D28">
            <v>0.45</v>
          </cell>
          <cell r="E28">
            <v>0.4</v>
          </cell>
          <cell r="F28">
            <v>0.35</v>
          </cell>
          <cell r="G28">
            <v>0.3</v>
          </cell>
          <cell r="H28">
            <v>0.4</v>
          </cell>
          <cell r="I28">
            <v>0.45</v>
          </cell>
          <cell r="J28">
            <v>0.65</v>
          </cell>
          <cell r="K28">
            <v>0.75</v>
          </cell>
          <cell r="L28">
            <v>0.75</v>
          </cell>
          <cell r="M28">
            <v>0.75</v>
          </cell>
          <cell r="N28">
            <v>0.75</v>
          </cell>
          <cell r="O28">
            <v>0.75</v>
          </cell>
          <cell r="P28">
            <v>0.75</v>
          </cell>
          <cell r="Q28">
            <v>0.75</v>
          </cell>
          <cell r="R28">
            <v>0.75</v>
          </cell>
          <cell r="S28">
            <v>0.75</v>
          </cell>
          <cell r="T28">
            <v>0.75</v>
          </cell>
          <cell r="U28">
            <v>0.75</v>
          </cell>
          <cell r="V28">
            <v>0.75</v>
          </cell>
          <cell r="W28">
            <v>0.75</v>
          </cell>
          <cell r="X28">
            <v>0.75</v>
          </cell>
          <cell r="Y28">
            <v>0.75</v>
          </cell>
          <cell r="Z28">
            <v>0.75</v>
          </cell>
          <cell r="AA28">
            <v>0.75</v>
          </cell>
        </row>
        <row r="29">
          <cell r="D29">
            <v>0.9</v>
          </cell>
          <cell r="E29">
            <v>0.92</v>
          </cell>
          <cell r="F29">
            <v>0.91</v>
          </cell>
          <cell r="G29">
            <v>0.94</v>
          </cell>
          <cell r="H29">
            <v>0.93</v>
          </cell>
          <cell r="I29">
            <v>0.94</v>
          </cell>
          <cell r="J29">
            <v>0.96</v>
          </cell>
          <cell r="K29">
            <v>0.98</v>
          </cell>
          <cell r="L29">
            <v>0.98</v>
          </cell>
          <cell r="M29">
            <v>0.98</v>
          </cell>
          <cell r="N29">
            <v>0.98</v>
          </cell>
          <cell r="O29">
            <v>0.98</v>
          </cell>
          <cell r="P29">
            <v>0.98</v>
          </cell>
          <cell r="Q29">
            <v>0.98</v>
          </cell>
          <cell r="R29">
            <v>0.98</v>
          </cell>
          <cell r="S29">
            <v>0.98</v>
          </cell>
          <cell r="T29">
            <v>0.98</v>
          </cell>
          <cell r="U29">
            <v>0.98</v>
          </cell>
          <cell r="V29">
            <v>0.98</v>
          </cell>
          <cell r="W29">
            <v>0.98</v>
          </cell>
          <cell r="X29">
            <v>0.98</v>
          </cell>
          <cell r="Y29">
            <v>0.98</v>
          </cell>
          <cell r="Z29">
            <v>0.98</v>
          </cell>
          <cell r="AA29">
            <v>0.98</v>
          </cell>
        </row>
        <row r="30">
          <cell r="D30">
            <v>0.8</v>
          </cell>
          <cell r="E30">
            <v>0.75</v>
          </cell>
          <cell r="F30">
            <v>0.65</v>
          </cell>
          <cell r="G30">
            <v>0.55000000000000004</v>
          </cell>
          <cell r="H30">
            <v>0.6</v>
          </cell>
          <cell r="I30">
            <v>0.7</v>
          </cell>
          <cell r="J30">
            <v>0.8</v>
          </cell>
          <cell r="K30">
            <v>0.8</v>
          </cell>
          <cell r="L30">
            <v>0.8</v>
          </cell>
          <cell r="M30">
            <v>0.8</v>
          </cell>
          <cell r="N30">
            <v>0.8</v>
          </cell>
          <cell r="O30">
            <v>0.8</v>
          </cell>
          <cell r="P30">
            <v>0.8</v>
          </cell>
          <cell r="Q30">
            <v>0.8</v>
          </cell>
          <cell r="R30">
            <v>0.8</v>
          </cell>
          <cell r="S30">
            <v>0.8</v>
          </cell>
          <cell r="T30">
            <v>0.8</v>
          </cell>
          <cell r="U30">
            <v>0.8</v>
          </cell>
          <cell r="V30">
            <v>0.8</v>
          </cell>
          <cell r="W30">
            <v>0.8</v>
          </cell>
          <cell r="X30">
            <v>0.8</v>
          </cell>
          <cell r="Y30">
            <v>0.8</v>
          </cell>
          <cell r="Z30">
            <v>0.8</v>
          </cell>
          <cell r="AA30">
            <v>0.8</v>
          </cell>
        </row>
        <row r="31">
          <cell r="D31">
            <v>0.15</v>
          </cell>
          <cell r="E31">
            <v>0.15</v>
          </cell>
          <cell r="F31">
            <v>0.15</v>
          </cell>
          <cell r="G31">
            <v>0.15</v>
          </cell>
          <cell r="H31">
            <v>0.15</v>
          </cell>
          <cell r="I31">
            <v>0.15</v>
          </cell>
          <cell r="J31">
            <v>0.15</v>
          </cell>
          <cell r="K31">
            <v>0.15</v>
          </cell>
          <cell r="L31">
            <v>0.15</v>
          </cell>
          <cell r="M31">
            <v>0.15</v>
          </cell>
          <cell r="N31">
            <v>0.15</v>
          </cell>
          <cell r="O31">
            <v>0.15</v>
          </cell>
          <cell r="P31">
            <v>0.15</v>
          </cell>
          <cell r="Q31">
            <v>0.15</v>
          </cell>
          <cell r="R31">
            <v>0.15</v>
          </cell>
          <cell r="S31">
            <v>0.15</v>
          </cell>
          <cell r="T31">
            <v>0.15</v>
          </cell>
          <cell r="U31">
            <v>0.15</v>
          </cell>
          <cell r="V31">
            <v>0.15</v>
          </cell>
          <cell r="W31">
            <v>0.15</v>
          </cell>
          <cell r="X31">
            <v>0.15</v>
          </cell>
          <cell r="Y31">
            <v>0.15</v>
          </cell>
          <cell r="Z31">
            <v>0.15</v>
          </cell>
          <cell r="AA31">
            <v>0.15</v>
          </cell>
        </row>
        <row r="32">
          <cell r="D32">
            <v>0.06</v>
          </cell>
          <cell r="E32">
            <v>0.06</v>
          </cell>
          <cell r="F32">
            <v>0.06</v>
          </cell>
          <cell r="G32">
            <v>0.06</v>
          </cell>
          <cell r="H32">
            <v>0.06</v>
          </cell>
          <cell r="I32">
            <v>0.06</v>
          </cell>
          <cell r="J32">
            <v>0.04</v>
          </cell>
          <cell r="K32">
            <v>0.01</v>
          </cell>
          <cell r="L32">
            <v>0.01</v>
          </cell>
          <cell r="M32">
            <v>0.01</v>
          </cell>
          <cell r="N32">
            <v>0.01</v>
          </cell>
          <cell r="O32">
            <v>0.01</v>
          </cell>
          <cell r="P32">
            <v>0.01</v>
          </cell>
          <cell r="Q32">
            <v>0.01</v>
          </cell>
          <cell r="R32">
            <v>0.01</v>
          </cell>
          <cell r="S32">
            <v>0.01</v>
          </cell>
          <cell r="T32">
            <v>0.01</v>
          </cell>
          <cell r="U32">
            <v>0.01</v>
          </cell>
          <cell r="V32">
            <v>0.01</v>
          </cell>
          <cell r="W32">
            <v>0.01</v>
          </cell>
          <cell r="X32">
            <v>0.01</v>
          </cell>
          <cell r="Y32">
            <v>0.01</v>
          </cell>
          <cell r="Z32">
            <v>0.01</v>
          </cell>
          <cell r="AA32">
            <v>0.01</v>
          </cell>
        </row>
        <row r="33">
          <cell r="D33">
            <v>0.1</v>
          </cell>
          <cell r="E33">
            <v>0.1</v>
          </cell>
          <cell r="F33">
            <v>0.1</v>
          </cell>
          <cell r="G33">
            <v>0.1</v>
          </cell>
          <cell r="H33">
            <v>0.1</v>
          </cell>
          <cell r="I33">
            <v>0.1</v>
          </cell>
          <cell r="J33">
            <v>0.1</v>
          </cell>
          <cell r="K33">
            <v>0.1</v>
          </cell>
          <cell r="L33">
            <v>0.1</v>
          </cell>
          <cell r="M33">
            <v>0.1</v>
          </cell>
          <cell r="N33">
            <v>0.1</v>
          </cell>
          <cell r="O33">
            <v>0.1</v>
          </cell>
          <cell r="P33">
            <v>0.1</v>
          </cell>
          <cell r="Q33">
            <v>0.1</v>
          </cell>
          <cell r="R33">
            <v>0.1</v>
          </cell>
          <cell r="S33">
            <v>0.1</v>
          </cell>
          <cell r="T33">
            <v>0.1</v>
          </cell>
          <cell r="U33">
            <v>0.1</v>
          </cell>
          <cell r="V33">
            <v>0.1</v>
          </cell>
          <cell r="W33">
            <v>0.1</v>
          </cell>
          <cell r="X33">
            <v>0.1</v>
          </cell>
          <cell r="Y33">
            <v>0.1</v>
          </cell>
          <cell r="Z33">
            <v>0.1</v>
          </cell>
          <cell r="AA33">
            <v>0.1</v>
          </cell>
        </row>
        <row r="34">
          <cell r="D34">
            <v>0.4</v>
          </cell>
          <cell r="E34">
            <v>0.44999999999999996</v>
          </cell>
          <cell r="F34">
            <v>0.5</v>
          </cell>
          <cell r="G34">
            <v>0.54999999999999993</v>
          </cell>
          <cell r="H34">
            <v>0.44999999999999996</v>
          </cell>
          <cell r="I34">
            <v>0.4</v>
          </cell>
          <cell r="J34">
            <v>0.19999999999999998</v>
          </cell>
          <cell r="K34">
            <v>0.1</v>
          </cell>
          <cell r="L34">
            <v>0.1</v>
          </cell>
          <cell r="M34">
            <v>0.1</v>
          </cell>
          <cell r="N34">
            <v>0.1</v>
          </cell>
          <cell r="O34">
            <v>0.1</v>
          </cell>
          <cell r="P34">
            <v>0.1</v>
          </cell>
          <cell r="Q34">
            <v>0.1</v>
          </cell>
          <cell r="R34">
            <v>0.1</v>
          </cell>
          <cell r="S34">
            <v>0.1</v>
          </cell>
          <cell r="T34">
            <v>0.1</v>
          </cell>
          <cell r="U34">
            <v>0.1</v>
          </cell>
          <cell r="V34">
            <v>0.1</v>
          </cell>
          <cell r="W34">
            <v>0.1</v>
          </cell>
          <cell r="X34">
            <v>0.1</v>
          </cell>
          <cell r="Y34">
            <v>0.1</v>
          </cell>
          <cell r="Z34">
            <v>0.1</v>
          </cell>
          <cell r="AA34">
            <v>0.1</v>
          </cell>
        </row>
        <row r="35">
          <cell r="D35">
            <v>3.999999999999998E-2</v>
          </cell>
          <cell r="E35">
            <v>1.9999999999999962E-2</v>
          </cell>
          <cell r="F35">
            <v>2.9999999999999971E-2</v>
          </cell>
          <cell r="G35">
            <v>5.5511151231257827E-17</v>
          </cell>
          <cell r="H35">
            <v>9.9999999999999534E-3</v>
          </cell>
          <cell r="I35">
            <v>5.5511151231257827E-17</v>
          </cell>
          <cell r="J35">
            <v>3.4694469519536142E-17</v>
          </cell>
          <cell r="K35">
            <v>1.0000000000000018E-2</v>
          </cell>
          <cell r="L35">
            <v>1.0000000000000018E-2</v>
          </cell>
          <cell r="M35">
            <v>1.0000000000000018E-2</v>
          </cell>
          <cell r="N35">
            <v>1.0000000000000018E-2</v>
          </cell>
          <cell r="O35">
            <v>1.0000000000000018E-2</v>
          </cell>
          <cell r="P35">
            <v>1.0000000000000018E-2</v>
          </cell>
          <cell r="Q35">
            <v>1.0000000000000018E-2</v>
          </cell>
          <cell r="R35">
            <v>1.0000000000000018E-2</v>
          </cell>
          <cell r="S35">
            <v>1.0000000000000018E-2</v>
          </cell>
          <cell r="T35">
            <v>1.0000000000000018E-2</v>
          </cell>
          <cell r="U35">
            <v>1.0000000000000018E-2</v>
          </cell>
          <cell r="V35">
            <v>1.0000000000000018E-2</v>
          </cell>
          <cell r="W35">
            <v>1.0000000000000018E-2</v>
          </cell>
          <cell r="X35">
            <v>1.0000000000000018E-2</v>
          </cell>
          <cell r="Y35">
            <v>1.0000000000000018E-2</v>
          </cell>
          <cell r="Z35">
            <v>1.0000000000000018E-2</v>
          </cell>
          <cell r="AA35">
            <v>1.0000000000000018E-2</v>
          </cell>
        </row>
        <row r="36">
          <cell r="D36">
            <v>9.999999999999995E-2</v>
          </cell>
          <cell r="E36">
            <v>0.15</v>
          </cell>
          <cell r="F36">
            <v>0.24999999999999997</v>
          </cell>
          <cell r="G36">
            <v>0.35</v>
          </cell>
          <cell r="H36">
            <v>0.30000000000000004</v>
          </cell>
          <cell r="I36">
            <v>0.20000000000000004</v>
          </cell>
          <cell r="J36">
            <v>9.999999999999995E-2</v>
          </cell>
          <cell r="K36">
            <v>9.999999999999995E-2</v>
          </cell>
          <cell r="L36">
            <v>9.999999999999995E-2</v>
          </cell>
          <cell r="M36">
            <v>9.999999999999995E-2</v>
          </cell>
          <cell r="N36">
            <v>9.999999999999995E-2</v>
          </cell>
          <cell r="O36">
            <v>9.999999999999995E-2</v>
          </cell>
          <cell r="P36">
            <v>9.999999999999995E-2</v>
          </cell>
          <cell r="Q36">
            <v>9.999999999999995E-2</v>
          </cell>
          <cell r="R36">
            <v>9.999999999999995E-2</v>
          </cell>
          <cell r="S36">
            <v>9.999999999999995E-2</v>
          </cell>
          <cell r="T36">
            <v>9.999999999999995E-2</v>
          </cell>
          <cell r="U36">
            <v>9.999999999999995E-2</v>
          </cell>
          <cell r="V36">
            <v>9.999999999999995E-2</v>
          </cell>
          <cell r="W36">
            <v>9.999999999999995E-2</v>
          </cell>
          <cell r="X36">
            <v>9.999999999999995E-2</v>
          </cell>
          <cell r="Y36">
            <v>9.999999999999995E-2</v>
          </cell>
          <cell r="Z36">
            <v>9.999999999999995E-2</v>
          </cell>
          <cell r="AA36">
            <v>9.999999999999995E-2</v>
          </cell>
        </row>
        <row r="39">
          <cell r="D39">
            <v>1994</v>
          </cell>
          <cell r="E39">
            <v>1995</v>
          </cell>
          <cell r="F39">
            <v>1996</v>
          </cell>
          <cell r="G39">
            <v>1997</v>
          </cell>
          <cell r="H39">
            <v>1998</v>
          </cell>
          <cell r="I39">
            <v>1999</v>
          </cell>
          <cell r="J39">
            <v>2000</v>
          </cell>
          <cell r="K39">
            <v>2001</v>
          </cell>
          <cell r="L39">
            <v>2002</v>
          </cell>
          <cell r="M39">
            <v>2003</v>
          </cell>
          <cell r="N39">
            <v>2004</v>
          </cell>
          <cell r="O39">
            <v>2005</v>
          </cell>
          <cell r="P39">
            <v>2006</v>
          </cell>
          <cell r="Q39">
            <v>2007</v>
          </cell>
          <cell r="R39">
            <v>2008</v>
          </cell>
          <cell r="S39">
            <v>2009</v>
          </cell>
          <cell r="T39">
            <v>2010</v>
          </cell>
          <cell r="U39">
            <v>2011</v>
          </cell>
          <cell r="V39">
            <v>2012</v>
          </cell>
          <cell r="W39">
            <v>2013</v>
          </cell>
          <cell r="X39">
            <v>2014</v>
          </cell>
          <cell r="Y39">
            <v>2015</v>
          </cell>
          <cell r="Z39">
            <v>2016</v>
          </cell>
          <cell r="AA39">
            <v>2017</v>
          </cell>
        </row>
        <row r="40">
          <cell r="D40">
            <v>800</v>
          </cell>
          <cell r="E40">
            <v>800</v>
          </cell>
          <cell r="F40">
            <v>800</v>
          </cell>
          <cell r="G40">
            <v>800</v>
          </cell>
          <cell r="H40">
            <v>800</v>
          </cell>
          <cell r="I40">
            <v>800</v>
          </cell>
          <cell r="J40">
            <v>800</v>
          </cell>
          <cell r="K40">
            <v>800</v>
          </cell>
          <cell r="L40">
            <v>800</v>
          </cell>
          <cell r="M40">
            <v>800</v>
          </cell>
          <cell r="N40">
            <v>800</v>
          </cell>
          <cell r="O40">
            <v>800</v>
          </cell>
          <cell r="P40">
            <v>800</v>
          </cell>
          <cell r="Q40">
            <v>800</v>
          </cell>
          <cell r="R40">
            <v>800</v>
          </cell>
          <cell r="S40">
            <v>800</v>
          </cell>
          <cell r="T40">
            <v>800</v>
          </cell>
          <cell r="U40">
            <v>800</v>
          </cell>
          <cell r="V40">
            <v>800</v>
          </cell>
          <cell r="W40">
            <v>800</v>
          </cell>
          <cell r="X40">
            <v>800</v>
          </cell>
          <cell r="Y40">
            <v>800</v>
          </cell>
          <cell r="Z40">
            <v>800</v>
          </cell>
          <cell r="AA40">
            <v>800</v>
          </cell>
        </row>
        <row r="41">
          <cell r="D41">
            <v>250</v>
          </cell>
          <cell r="E41">
            <v>250</v>
          </cell>
          <cell r="F41">
            <v>250</v>
          </cell>
          <cell r="G41">
            <v>250</v>
          </cell>
          <cell r="H41">
            <v>250</v>
          </cell>
          <cell r="I41">
            <v>300</v>
          </cell>
          <cell r="J41">
            <v>350</v>
          </cell>
          <cell r="K41">
            <v>450</v>
          </cell>
          <cell r="L41">
            <v>500</v>
          </cell>
          <cell r="M41">
            <v>550</v>
          </cell>
          <cell r="N41">
            <v>600</v>
          </cell>
          <cell r="O41">
            <v>650</v>
          </cell>
          <cell r="P41">
            <v>700</v>
          </cell>
          <cell r="Q41">
            <v>750</v>
          </cell>
          <cell r="R41">
            <v>800</v>
          </cell>
          <cell r="S41">
            <v>850</v>
          </cell>
          <cell r="T41">
            <v>900</v>
          </cell>
          <cell r="U41">
            <v>950</v>
          </cell>
          <cell r="V41">
            <v>1000</v>
          </cell>
          <cell r="W41">
            <v>1050</v>
          </cell>
          <cell r="X41">
            <v>1100</v>
          </cell>
          <cell r="Y41">
            <v>1150</v>
          </cell>
          <cell r="Z41">
            <v>1200</v>
          </cell>
          <cell r="AA41">
            <v>1250</v>
          </cell>
        </row>
        <row r="42">
          <cell r="D42">
            <v>0.4</v>
          </cell>
          <cell r="E42">
            <v>0.4</v>
          </cell>
          <cell r="F42">
            <v>0.4</v>
          </cell>
          <cell r="G42">
            <v>0.4</v>
          </cell>
          <cell r="H42">
            <v>0.4</v>
          </cell>
          <cell r="I42">
            <v>0.4</v>
          </cell>
          <cell r="J42">
            <v>0.4</v>
          </cell>
          <cell r="K42">
            <v>0.4</v>
          </cell>
          <cell r="L42">
            <v>0.4</v>
          </cell>
          <cell r="M42">
            <v>0.4</v>
          </cell>
          <cell r="N42">
            <v>0.4</v>
          </cell>
          <cell r="O42">
            <v>0.4</v>
          </cell>
          <cell r="P42">
            <v>0.4</v>
          </cell>
          <cell r="Q42">
            <v>0.4</v>
          </cell>
          <cell r="R42">
            <v>0.4</v>
          </cell>
          <cell r="S42">
            <v>0.4</v>
          </cell>
          <cell r="T42">
            <v>0.4</v>
          </cell>
          <cell r="U42">
            <v>0.4</v>
          </cell>
          <cell r="V42">
            <v>0.4</v>
          </cell>
          <cell r="W42">
            <v>0.4</v>
          </cell>
          <cell r="X42">
            <v>0.4</v>
          </cell>
          <cell r="Y42">
            <v>0.4</v>
          </cell>
          <cell r="Z42">
            <v>0.4</v>
          </cell>
          <cell r="AA42">
            <v>0.4</v>
          </cell>
        </row>
        <row r="54">
          <cell r="D54">
            <v>1994</v>
          </cell>
          <cell r="E54">
            <v>1995</v>
          </cell>
          <cell r="F54">
            <v>1996</v>
          </cell>
          <cell r="G54">
            <v>1997</v>
          </cell>
          <cell r="H54">
            <v>1998</v>
          </cell>
          <cell r="I54">
            <v>1999</v>
          </cell>
          <cell r="J54">
            <v>2000</v>
          </cell>
          <cell r="K54">
            <v>2001</v>
          </cell>
          <cell r="L54">
            <v>2002</v>
          </cell>
          <cell r="M54">
            <v>2003</v>
          </cell>
          <cell r="N54">
            <v>2004</v>
          </cell>
          <cell r="O54">
            <v>2005</v>
          </cell>
          <cell r="P54">
            <v>2006</v>
          </cell>
          <cell r="Q54">
            <v>2007</v>
          </cell>
          <cell r="R54">
            <v>2008</v>
          </cell>
          <cell r="S54">
            <v>2009</v>
          </cell>
          <cell r="T54">
            <v>2010</v>
          </cell>
          <cell r="U54">
            <v>2011</v>
          </cell>
          <cell r="V54">
            <v>2012</v>
          </cell>
          <cell r="W54">
            <v>2013</v>
          </cell>
          <cell r="X54">
            <v>2014</v>
          </cell>
          <cell r="Y54">
            <v>2015</v>
          </cell>
          <cell r="Z54">
            <v>2016</v>
          </cell>
          <cell r="AA54">
            <v>2017</v>
          </cell>
        </row>
        <row r="55">
          <cell r="D55">
            <v>0.88</v>
          </cell>
          <cell r="E55">
            <v>0.88</v>
          </cell>
          <cell r="F55">
            <v>0.88</v>
          </cell>
          <cell r="G55">
            <v>0.88</v>
          </cell>
          <cell r="H55">
            <v>0.88</v>
          </cell>
          <cell r="I55">
            <v>0.88</v>
          </cell>
          <cell r="J55">
            <v>0.88</v>
          </cell>
          <cell r="K55">
            <v>0.88</v>
          </cell>
          <cell r="L55">
            <v>0.88</v>
          </cell>
          <cell r="M55">
            <v>0.88</v>
          </cell>
          <cell r="N55">
            <v>0.88</v>
          </cell>
          <cell r="O55">
            <v>0.88</v>
          </cell>
          <cell r="P55">
            <v>0.88</v>
          </cell>
          <cell r="Q55">
            <v>0.88</v>
          </cell>
          <cell r="R55">
            <v>0.88</v>
          </cell>
          <cell r="S55">
            <v>0.88</v>
          </cell>
          <cell r="T55">
            <v>0.88</v>
          </cell>
          <cell r="U55">
            <v>0.88</v>
          </cell>
          <cell r="V55">
            <v>0.88</v>
          </cell>
          <cell r="W55">
            <v>0.88</v>
          </cell>
          <cell r="X55">
            <v>0.88</v>
          </cell>
          <cell r="Y55">
            <v>0.88</v>
          </cell>
          <cell r="Z55">
            <v>0.88</v>
          </cell>
          <cell r="AA55">
            <v>0.88</v>
          </cell>
        </row>
        <row r="56">
          <cell r="D56">
            <v>0.85</v>
          </cell>
          <cell r="E56">
            <v>0.85</v>
          </cell>
          <cell r="F56">
            <v>0.85</v>
          </cell>
          <cell r="G56">
            <v>0.85</v>
          </cell>
          <cell r="H56">
            <v>0.85</v>
          </cell>
          <cell r="I56">
            <v>0.85</v>
          </cell>
          <cell r="J56">
            <v>0.85</v>
          </cell>
          <cell r="K56">
            <v>0.85</v>
          </cell>
          <cell r="L56">
            <v>0.85</v>
          </cell>
          <cell r="M56">
            <v>0.85</v>
          </cell>
          <cell r="N56">
            <v>0.85</v>
          </cell>
          <cell r="O56">
            <v>0.85</v>
          </cell>
          <cell r="P56">
            <v>0.85</v>
          </cell>
          <cell r="Q56">
            <v>0.85</v>
          </cell>
          <cell r="R56">
            <v>0.85</v>
          </cell>
          <cell r="S56">
            <v>0.85</v>
          </cell>
          <cell r="T56">
            <v>0.85</v>
          </cell>
          <cell r="U56">
            <v>0.85</v>
          </cell>
          <cell r="V56">
            <v>0.85</v>
          </cell>
          <cell r="W56">
            <v>0.85</v>
          </cell>
          <cell r="X56">
            <v>0.85</v>
          </cell>
          <cell r="Y56">
            <v>0.85</v>
          </cell>
          <cell r="Z56">
            <v>0.85</v>
          </cell>
          <cell r="AA56">
            <v>0.85</v>
          </cell>
        </row>
        <row r="57">
          <cell r="D57">
            <v>0.83</v>
          </cell>
          <cell r="E57">
            <v>0.83</v>
          </cell>
          <cell r="F57">
            <v>0.83</v>
          </cell>
          <cell r="G57">
            <v>0.83</v>
          </cell>
          <cell r="H57">
            <v>0.83</v>
          </cell>
          <cell r="I57">
            <v>0.83</v>
          </cell>
          <cell r="J57">
            <v>0.83</v>
          </cell>
          <cell r="K57">
            <v>0.83</v>
          </cell>
          <cell r="L57">
            <v>0.83</v>
          </cell>
          <cell r="M57">
            <v>0.83</v>
          </cell>
          <cell r="N57">
            <v>0.83</v>
          </cell>
          <cell r="O57">
            <v>0.84660000000000002</v>
          </cell>
          <cell r="P57">
            <v>0.88080264000000008</v>
          </cell>
          <cell r="Q57">
            <v>0.91638706665600012</v>
          </cell>
          <cell r="R57">
            <v>0.91638706665600012</v>
          </cell>
          <cell r="S57">
            <v>0.91638706665600012</v>
          </cell>
          <cell r="T57">
            <v>0.91638706665600012</v>
          </cell>
          <cell r="U57">
            <v>0.91638706665600012</v>
          </cell>
          <cell r="V57">
            <v>0.91638706665600012</v>
          </cell>
          <cell r="W57">
            <v>0.91638706665600012</v>
          </cell>
          <cell r="X57">
            <v>0.91638706665600012</v>
          </cell>
          <cell r="Y57">
            <v>0.91638706665600012</v>
          </cell>
          <cell r="Z57">
            <v>0.91638706665600012</v>
          </cell>
          <cell r="AA57">
            <v>0.91638706665600012</v>
          </cell>
        </row>
        <row r="58">
          <cell r="D58">
            <v>0.32</v>
          </cell>
          <cell r="E58">
            <v>0.32</v>
          </cell>
          <cell r="F58">
            <v>0.32</v>
          </cell>
          <cell r="G58">
            <v>0.32</v>
          </cell>
          <cell r="H58">
            <v>0.32</v>
          </cell>
          <cell r="I58">
            <v>0.32</v>
          </cell>
          <cell r="J58">
            <v>0.32</v>
          </cell>
          <cell r="K58">
            <v>0.32</v>
          </cell>
          <cell r="L58">
            <v>0.32</v>
          </cell>
          <cell r="M58">
            <v>0.32</v>
          </cell>
          <cell r="N58">
            <v>0.32</v>
          </cell>
          <cell r="O58">
            <v>0.32640000000000002</v>
          </cell>
          <cell r="P58">
            <v>0.33958656000000004</v>
          </cell>
          <cell r="Q58">
            <v>0.35330585702400003</v>
          </cell>
          <cell r="R58">
            <v>0.35330585702400003</v>
          </cell>
          <cell r="S58">
            <v>0.35330585702400003</v>
          </cell>
          <cell r="T58">
            <v>0.35330585702400003</v>
          </cell>
          <cell r="U58">
            <v>0.35330585702400003</v>
          </cell>
          <cell r="V58">
            <v>0.35330585702400003</v>
          </cell>
          <cell r="W58">
            <v>0.35330585702400003</v>
          </cell>
          <cell r="X58">
            <v>0.35330585702400003</v>
          </cell>
          <cell r="Y58">
            <v>0.35330585702400003</v>
          </cell>
          <cell r="Z58">
            <v>0.35330585702400003</v>
          </cell>
          <cell r="AA58">
            <v>0.35330585702400003</v>
          </cell>
        </row>
        <row r="61">
          <cell r="D61">
            <v>1994</v>
          </cell>
          <cell r="E61">
            <v>1995</v>
          </cell>
          <cell r="F61">
            <v>1996</v>
          </cell>
          <cell r="G61">
            <v>1997</v>
          </cell>
          <cell r="H61">
            <v>1998</v>
          </cell>
          <cell r="I61">
            <v>1999</v>
          </cell>
          <cell r="J61">
            <v>2000</v>
          </cell>
          <cell r="K61">
            <v>2001</v>
          </cell>
          <cell r="L61">
            <v>2002</v>
          </cell>
          <cell r="M61">
            <v>2003</v>
          </cell>
          <cell r="N61">
            <v>2004</v>
          </cell>
          <cell r="O61">
            <v>2005</v>
          </cell>
          <cell r="P61">
            <v>2006</v>
          </cell>
          <cell r="Q61">
            <v>2007</v>
          </cell>
          <cell r="R61">
            <v>2008</v>
          </cell>
          <cell r="S61">
            <v>2009</v>
          </cell>
          <cell r="T61">
            <v>2010</v>
          </cell>
          <cell r="U61">
            <v>2011</v>
          </cell>
          <cell r="V61">
            <v>2012</v>
          </cell>
          <cell r="W61">
            <v>2013</v>
          </cell>
          <cell r="X61">
            <v>2014</v>
          </cell>
          <cell r="Y61">
            <v>2015</v>
          </cell>
          <cell r="Z61">
            <v>2016</v>
          </cell>
          <cell r="AA61">
            <v>2017</v>
          </cell>
        </row>
        <row r="62">
          <cell r="D62">
            <v>6.5000000000000002E-2</v>
          </cell>
          <cell r="E62">
            <v>6.5000000000000002E-2</v>
          </cell>
          <cell r="F62">
            <v>6.5000000000000002E-2</v>
          </cell>
          <cell r="G62">
            <v>6.5000000000000002E-2</v>
          </cell>
          <cell r="H62">
            <v>6.5000000000000002E-2</v>
          </cell>
          <cell r="I62">
            <v>0.09</v>
          </cell>
          <cell r="J62">
            <v>0.09</v>
          </cell>
          <cell r="K62">
            <v>0.09</v>
          </cell>
          <cell r="L62">
            <v>0.09</v>
          </cell>
          <cell r="M62">
            <v>0.09</v>
          </cell>
          <cell r="N62">
            <v>0.09</v>
          </cell>
          <cell r="O62">
            <v>0.09</v>
          </cell>
          <cell r="P62">
            <v>0.09</v>
          </cell>
          <cell r="Q62">
            <v>0.09</v>
          </cell>
          <cell r="R62">
            <v>0.09</v>
          </cell>
          <cell r="S62">
            <v>0.1</v>
          </cell>
          <cell r="T62">
            <v>0.1</v>
          </cell>
          <cell r="U62">
            <v>0.1</v>
          </cell>
          <cell r="V62">
            <v>0.1</v>
          </cell>
          <cell r="W62">
            <v>0.1</v>
          </cell>
          <cell r="X62">
            <v>0.11</v>
          </cell>
          <cell r="Y62">
            <v>0.11</v>
          </cell>
          <cell r="Z62">
            <v>0.11</v>
          </cell>
          <cell r="AA62">
            <v>0.11</v>
          </cell>
        </row>
        <row r="63">
          <cell r="D63">
            <v>1.5</v>
          </cell>
          <cell r="E63">
            <v>1.5</v>
          </cell>
          <cell r="F63">
            <v>1.5</v>
          </cell>
          <cell r="G63">
            <v>1.5</v>
          </cell>
          <cell r="H63">
            <v>1.5</v>
          </cell>
          <cell r="I63">
            <v>1.5</v>
          </cell>
          <cell r="J63">
            <v>1.5</v>
          </cell>
          <cell r="K63">
            <v>1.5</v>
          </cell>
          <cell r="L63">
            <v>1.5</v>
          </cell>
          <cell r="M63">
            <v>1.5</v>
          </cell>
          <cell r="N63">
            <v>1.5</v>
          </cell>
          <cell r="O63">
            <v>1.5</v>
          </cell>
          <cell r="P63">
            <v>1.5</v>
          </cell>
          <cell r="Q63">
            <v>1.5</v>
          </cell>
          <cell r="R63">
            <v>1.5</v>
          </cell>
          <cell r="S63">
            <v>1.5</v>
          </cell>
          <cell r="T63">
            <v>1.5</v>
          </cell>
          <cell r="U63">
            <v>1.5</v>
          </cell>
          <cell r="V63">
            <v>1.5</v>
          </cell>
          <cell r="W63">
            <v>1.5</v>
          </cell>
          <cell r="X63">
            <v>1.5</v>
          </cell>
          <cell r="Y63">
            <v>1.5</v>
          </cell>
          <cell r="Z63">
            <v>1.5</v>
          </cell>
          <cell r="AA63">
            <v>1.5</v>
          </cell>
        </row>
        <row r="64">
          <cell r="D64">
            <v>0.3</v>
          </cell>
          <cell r="E64">
            <v>0.3</v>
          </cell>
          <cell r="F64">
            <v>0.3</v>
          </cell>
          <cell r="G64">
            <v>0.3</v>
          </cell>
          <cell r="H64">
            <v>0.3</v>
          </cell>
          <cell r="I64">
            <v>0.3</v>
          </cell>
          <cell r="J64">
            <v>0.3</v>
          </cell>
          <cell r="K64">
            <v>0.3</v>
          </cell>
          <cell r="L64">
            <v>0.3</v>
          </cell>
          <cell r="M64">
            <v>0.3</v>
          </cell>
          <cell r="N64">
            <v>0.3</v>
          </cell>
          <cell r="O64">
            <v>0.3</v>
          </cell>
          <cell r="P64">
            <v>0.3</v>
          </cell>
          <cell r="Q64">
            <v>0.3</v>
          </cell>
          <cell r="R64">
            <v>0.3</v>
          </cell>
          <cell r="S64">
            <v>0.3</v>
          </cell>
          <cell r="T64">
            <v>0.3</v>
          </cell>
          <cell r="U64">
            <v>0.3</v>
          </cell>
          <cell r="V64">
            <v>0.3</v>
          </cell>
          <cell r="W64">
            <v>0.3</v>
          </cell>
          <cell r="X64">
            <v>0.3</v>
          </cell>
          <cell r="Y64">
            <v>0.3</v>
          </cell>
          <cell r="Z64">
            <v>0.3</v>
          </cell>
          <cell r="AA64">
            <v>0.3</v>
          </cell>
        </row>
        <row r="65">
          <cell r="D65">
            <v>4.4999999999999999E-4</v>
          </cell>
          <cell r="E65">
            <v>4.4999999999999999E-4</v>
          </cell>
          <cell r="F65">
            <v>4.4999999999999999E-4</v>
          </cell>
          <cell r="G65">
            <v>4.4999999999999999E-4</v>
          </cell>
          <cell r="H65">
            <v>4.4999999999999999E-4</v>
          </cell>
          <cell r="I65">
            <v>4.4999999999999999E-4</v>
          </cell>
          <cell r="J65">
            <v>4.4999999999999999E-4</v>
          </cell>
          <cell r="K65">
            <v>4.4999999999999999E-4</v>
          </cell>
          <cell r="L65">
            <v>4.4999999999999999E-4</v>
          </cell>
          <cell r="M65">
            <v>4.4999999999999999E-4</v>
          </cell>
          <cell r="N65">
            <v>4.4999999999999999E-4</v>
          </cell>
          <cell r="O65">
            <v>4.4999999999999999E-4</v>
          </cell>
          <cell r="P65">
            <v>4.4999999999999999E-4</v>
          </cell>
          <cell r="Q65">
            <v>4.4999999999999999E-4</v>
          </cell>
          <cell r="R65">
            <v>4.4999999999999999E-4</v>
          </cell>
          <cell r="S65">
            <v>4.4999999999999999E-4</v>
          </cell>
          <cell r="T65">
            <v>4.4999999999999999E-4</v>
          </cell>
          <cell r="U65">
            <v>4.4999999999999999E-4</v>
          </cell>
          <cell r="V65">
            <v>4.4999999999999999E-4</v>
          </cell>
          <cell r="W65">
            <v>4.4999999999999999E-4</v>
          </cell>
          <cell r="X65">
            <v>4.4999999999999999E-4</v>
          </cell>
          <cell r="Y65">
            <v>4.4999999999999999E-4</v>
          </cell>
          <cell r="Z65">
            <v>4.4999999999999999E-4</v>
          </cell>
          <cell r="AA65">
            <v>4.4999999999999999E-4</v>
          </cell>
        </row>
        <row r="66">
          <cell r="D66">
            <v>1.05</v>
          </cell>
          <cell r="E66">
            <v>1.05</v>
          </cell>
          <cell r="F66">
            <v>1.05</v>
          </cell>
          <cell r="G66">
            <v>1.05</v>
          </cell>
          <cell r="H66">
            <v>1.05</v>
          </cell>
          <cell r="I66">
            <v>1.05</v>
          </cell>
          <cell r="J66">
            <v>1.05</v>
          </cell>
          <cell r="K66">
            <v>1.05</v>
          </cell>
          <cell r="L66">
            <v>1.05</v>
          </cell>
          <cell r="M66">
            <v>1.05</v>
          </cell>
          <cell r="N66">
            <v>1.05</v>
          </cell>
          <cell r="O66">
            <v>1.05</v>
          </cell>
          <cell r="P66">
            <v>1.05</v>
          </cell>
          <cell r="Q66">
            <v>1.05</v>
          </cell>
          <cell r="R66">
            <v>1.05</v>
          </cell>
          <cell r="S66">
            <v>1.05</v>
          </cell>
          <cell r="T66">
            <v>1.05</v>
          </cell>
          <cell r="U66">
            <v>1.05</v>
          </cell>
          <cell r="V66">
            <v>1.05</v>
          </cell>
          <cell r="W66">
            <v>1.05</v>
          </cell>
          <cell r="X66">
            <v>1.05</v>
          </cell>
          <cell r="Y66">
            <v>1.05</v>
          </cell>
          <cell r="Z66">
            <v>1.05</v>
          </cell>
          <cell r="AA66">
            <v>1.05</v>
          </cell>
        </row>
        <row r="67">
          <cell r="D67">
            <v>4.2857142857142856</v>
          </cell>
          <cell r="E67">
            <v>4.2857142857142856</v>
          </cell>
          <cell r="F67">
            <v>4.2857142857142856</v>
          </cell>
          <cell r="G67">
            <v>4.2857142857142856</v>
          </cell>
          <cell r="H67">
            <v>4.2857142857142856</v>
          </cell>
          <cell r="I67">
            <v>4.2857142857142856</v>
          </cell>
          <cell r="J67">
            <v>4.2857142857142856</v>
          </cell>
          <cell r="K67">
            <v>4.2857142857142856</v>
          </cell>
          <cell r="L67">
            <v>4.2857142857142856</v>
          </cell>
          <cell r="M67">
            <v>4.2857142857142856</v>
          </cell>
          <cell r="N67">
            <v>4.2857142857142856</v>
          </cell>
          <cell r="O67">
            <v>4.2857142857142856</v>
          </cell>
          <cell r="P67">
            <v>4.2857142857142856</v>
          </cell>
          <cell r="Q67">
            <v>4.2857142857142856</v>
          </cell>
          <cell r="R67">
            <v>4.2857142857142856</v>
          </cell>
          <cell r="S67">
            <v>4.2857142857142856</v>
          </cell>
          <cell r="T67">
            <v>4.2857142857142856</v>
          </cell>
          <cell r="U67">
            <v>4.2857142857142856</v>
          </cell>
          <cell r="V67">
            <v>4.2857142857142856</v>
          </cell>
          <cell r="W67">
            <v>4.2857142857142856</v>
          </cell>
          <cell r="X67">
            <v>4.2857142857142856</v>
          </cell>
          <cell r="Y67">
            <v>4.2857142857142856</v>
          </cell>
          <cell r="Z67">
            <v>4.2857142857142856</v>
          </cell>
          <cell r="AA67">
            <v>4.2857142857142856</v>
          </cell>
        </row>
        <row r="70">
          <cell r="D70">
            <v>1994</v>
          </cell>
          <cell r="E70">
            <v>1995</v>
          </cell>
          <cell r="F70">
            <v>1996</v>
          </cell>
          <cell r="G70">
            <v>1997</v>
          </cell>
          <cell r="H70">
            <v>1998</v>
          </cell>
          <cell r="I70">
            <v>1999</v>
          </cell>
          <cell r="J70">
            <v>2000</v>
          </cell>
          <cell r="K70">
            <v>2001</v>
          </cell>
          <cell r="L70">
            <v>2002</v>
          </cell>
          <cell r="M70">
            <v>2003</v>
          </cell>
          <cell r="N70">
            <v>2004</v>
          </cell>
          <cell r="O70">
            <v>2005</v>
          </cell>
          <cell r="P70">
            <v>2006</v>
          </cell>
          <cell r="Q70">
            <v>2007</v>
          </cell>
          <cell r="R70">
            <v>2008</v>
          </cell>
          <cell r="S70">
            <v>2009</v>
          </cell>
          <cell r="T70">
            <v>2010</v>
          </cell>
          <cell r="U70">
            <v>2011</v>
          </cell>
          <cell r="V70">
            <v>2012</v>
          </cell>
          <cell r="W70">
            <v>2013</v>
          </cell>
          <cell r="X70">
            <v>2014</v>
          </cell>
          <cell r="Y70">
            <v>2015</v>
          </cell>
          <cell r="Z70">
            <v>2016</v>
          </cell>
          <cell r="AA70">
            <v>2017</v>
          </cell>
        </row>
        <row r="71">
          <cell r="D71">
            <v>1000</v>
          </cell>
          <cell r="E71">
            <v>1000</v>
          </cell>
          <cell r="F71">
            <v>1500</v>
          </cell>
          <cell r="G71">
            <v>500</v>
          </cell>
          <cell r="H71">
            <v>300</v>
          </cell>
          <cell r="I71">
            <v>1500</v>
          </cell>
          <cell r="J71">
            <v>1500</v>
          </cell>
          <cell r="K71">
            <v>1500</v>
          </cell>
          <cell r="L71">
            <v>1500</v>
          </cell>
          <cell r="M71">
            <v>1500</v>
          </cell>
          <cell r="N71">
            <v>1500</v>
          </cell>
          <cell r="O71">
            <v>1275</v>
          </cell>
          <cell r="P71">
            <v>921.1875</v>
          </cell>
          <cell r="Q71">
            <v>665.55796874999999</v>
          </cell>
          <cell r="R71">
            <v>665.55796874999999</v>
          </cell>
          <cell r="S71">
            <v>665.55796874999999</v>
          </cell>
          <cell r="T71">
            <v>665.55796874999999</v>
          </cell>
          <cell r="U71">
            <v>665.55796874999999</v>
          </cell>
          <cell r="V71">
            <v>665.55796874999999</v>
          </cell>
          <cell r="W71">
            <v>665.55796874999999</v>
          </cell>
          <cell r="X71">
            <v>665.55796874999999</v>
          </cell>
          <cell r="Y71">
            <v>665.55796874999999</v>
          </cell>
          <cell r="Z71">
            <v>665.55796874999999</v>
          </cell>
          <cell r="AA71">
            <v>665.55796874999999</v>
          </cell>
        </row>
        <row r="72">
          <cell r="D72">
            <v>500</v>
          </cell>
          <cell r="E72">
            <v>500</v>
          </cell>
          <cell r="F72">
            <v>500</v>
          </cell>
          <cell r="G72">
            <v>1000</v>
          </cell>
          <cell r="H72">
            <v>1000</v>
          </cell>
          <cell r="I72">
            <v>1000</v>
          </cell>
          <cell r="J72">
            <v>500</v>
          </cell>
          <cell r="K72">
            <v>500</v>
          </cell>
          <cell r="L72">
            <v>500</v>
          </cell>
          <cell r="M72">
            <v>1000</v>
          </cell>
          <cell r="N72">
            <v>500</v>
          </cell>
          <cell r="O72">
            <v>500</v>
          </cell>
          <cell r="P72">
            <v>500</v>
          </cell>
          <cell r="Q72">
            <v>1000</v>
          </cell>
          <cell r="R72">
            <v>500</v>
          </cell>
          <cell r="S72">
            <v>500</v>
          </cell>
          <cell r="T72">
            <v>500</v>
          </cell>
          <cell r="U72">
            <v>1000</v>
          </cell>
          <cell r="V72">
            <v>500</v>
          </cell>
          <cell r="W72">
            <v>500</v>
          </cell>
          <cell r="X72">
            <v>500</v>
          </cell>
          <cell r="Y72">
            <v>1000</v>
          </cell>
          <cell r="Z72">
            <v>500</v>
          </cell>
          <cell r="AA72">
            <v>500</v>
          </cell>
        </row>
        <row r="76">
          <cell r="D76">
            <v>1994</v>
          </cell>
          <cell r="E76">
            <v>1995</v>
          </cell>
          <cell r="F76">
            <v>1996</v>
          </cell>
          <cell r="G76">
            <v>1997</v>
          </cell>
          <cell r="H76">
            <v>1998</v>
          </cell>
          <cell r="I76">
            <v>1999</v>
          </cell>
          <cell r="J76">
            <v>2000</v>
          </cell>
          <cell r="K76">
            <v>2001</v>
          </cell>
          <cell r="L76">
            <v>2002</v>
          </cell>
          <cell r="M76">
            <v>2003</v>
          </cell>
          <cell r="N76">
            <v>2004</v>
          </cell>
          <cell r="O76">
            <v>2005</v>
          </cell>
          <cell r="P76">
            <v>2006</v>
          </cell>
          <cell r="Q76">
            <v>2007</v>
          </cell>
          <cell r="R76">
            <v>2008</v>
          </cell>
          <cell r="S76">
            <v>2009</v>
          </cell>
          <cell r="T76">
            <v>2010</v>
          </cell>
          <cell r="U76">
            <v>2011</v>
          </cell>
          <cell r="V76">
            <v>2012</v>
          </cell>
          <cell r="W76">
            <v>2013</v>
          </cell>
          <cell r="X76">
            <v>2014</v>
          </cell>
          <cell r="Y76">
            <v>2015</v>
          </cell>
          <cell r="Z76">
            <v>2016</v>
          </cell>
          <cell r="AA76">
            <v>2017</v>
          </cell>
        </row>
        <row r="77">
          <cell r="D77">
            <v>16</v>
          </cell>
          <cell r="E77">
            <v>16</v>
          </cell>
          <cell r="F77">
            <v>16</v>
          </cell>
          <cell r="G77">
            <v>16</v>
          </cell>
          <cell r="H77">
            <v>16</v>
          </cell>
          <cell r="I77">
            <v>16</v>
          </cell>
          <cell r="J77">
            <v>16</v>
          </cell>
          <cell r="K77">
            <v>16</v>
          </cell>
          <cell r="L77">
            <v>16</v>
          </cell>
          <cell r="M77">
            <v>16</v>
          </cell>
          <cell r="N77">
            <v>16</v>
          </cell>
          <cell r="O77">
            <v>16</v>
          </cell>
          <cell r="P77">
            <v>16</v>
          </cell>
          <cell r="Q77">
            <v>16</v>
          </cell>
          <cell r="R77">
            <v>16</v>
          </cell>
          <cell r="S77">
            <v>16</v>
          </cell>
          <cell r="T77">
            <v>16</v>
          </cell>
          <cell r="U77">
            <v>16</v>
          </cell>
          <cell r="V77">
            <v>16</v>
          </cell>
          <cell r="W77">
            <v>16</v>
          </cell>
          <cell r="X77">
            <v>16</v>
          </cell>
          <cell r="Y77">
            <v>16</v>
          </cell>
          <cell r="Z77">
            <v>16</v>
          </cell>
          <cell r="AA77">
            <v>16</v>
          </cell>
        </row>
        <row r="78">
          <cell r="D78">
            <v>6.4</v>
          </cell>
          <cell r="E78">
            <v>6.4</v>
          </cell>
          <cell r="F78">
            <v>6.4</v>
          </cell>
          <cell r="G78">
            <v>6.4</v>
          </cell>
          <cell r="H78">
            <v>6.4</v>
          </cell>
          <cell r="I78">
            <v>8</v>
          </cell>
          <cell r="J78">
            <v>8</v>
          </cell>
          <cell r="K78">
            <v>8</v>
          </cell>
          <cell r="L78">
            <v>8</v>
          </cell>
          <cell r="M78">
            <v>8</v>
          </cell>
          <cell r="N78">
            <v>9.6</v>
          </cell>
          <cell r="O78">
            <v>9.6</v>
          </cell>
          <cell r="P78">
            <v>9.6</v>
          </cell>
          <cell r="Q78">
            <v>9.6</v>
          </cell>
          <cell r="R78">
            <v>9.6</v>
          </cell>
          <cell r="S78">
            <v>9.6</v>
          </cell>
          <cell r="T78">
            <v>9.6</v>
          </cell>
          <cell r="U78">
            <v>9.6</v>
          </cell>
          <cell r="V78">
            <v>9.6</v>
          </cell>
          <cell r="W78">
            <v>9.6</v>
          </cell>
          <cell r="X78">
            <v>12</v>
          </cell>
          <cell r="Y78">
            <v>12</v>
          </cell>
          <cell r="Z78">
            <v>12</v>
          </cell>
          <cell r="AA78">
            <v>12</v>
          </cell>
        </row>
        <row r="79">
          <cell r="D79">
            <v>2.5000000000000001E-2</v>
          </cell>
          <cell r="E79">
            <v>2.5000000000000001E-2</v>
          </cell>
          <cell r="F79">
            <v>2.5000000000000001E-2</v>
          </cell>
          <cell r="G79">
            <v>2.5000000000000001E-2</v>
          </cell>
          <cell r="H79">
            <v>2.5000000000000001E-2</v>
          </cell>
          <cell r="I79">
            <v>2.8000000000000001E-2</v>
          </cell>
          <cell r="J79">
            <v>2.8000000000000001E-2</v>
          </cell>
          <cell r="K79">
            <v>2.8000000000000001E-2</v>
          </cell>
          <cell r="L79">
            <v>2.8000000000000001E-2</v>
          </cell>
          <cell r="M79">
            <v>2.8000000000000001E-2</v>
          </cell>
          <cell r="N79">
            <v>0.03</v>
          </cell>
          <cell r="O79">
            <v>0.03</v>
          </cell>
          <cell r="P79">
            <v>0.03</v>
          </cell>
          <cell r="Q79">
            <v>0.03</v>
          </cell>
          <cell r="R79">
            <v>0.03</v>
          </cell>
          <cell r="S79">
            <v>0.04</v>
          </cell>
          <cell r="T79">
            <v>0.04</v>
          </cell>
          <cell r="U79">
            <v>0.04</v>
          </cell>
          <cell r="V79">
            <v>0.04</v>
          </cell>
          <cell r="W79">
            <v>0.04</v>
          </cell>
          <cell r="X79">
            <v>4.2500000000000003E-2</v>
          </cell>
          <cell r="Y79">
            <v>4.2500000000000003E-2</v>
          </cell>
          <cell r="Z79">
            <v>4.2500000000000003E-2</v>
          </cell>
          <cell r="AA79">
            <v>4.2500000000000003E-2</v>
          </cell>
        </row>
        <row r="83">
          <cell r="D83">
            <v>15</v>
          </cell>
        </row>
        <row r="84">
          <cell r="D84">
            <v>10</v>
          </cell>
        </row>
        <row r="86">
          <cell r="D86">
            <v>1994</v>
          </cell>
          <cell r="E86">
            <v>1995</v>
          </cell>
          <cell r="F86">
            <v>1996</v>
          </cell>
          <cell r="G86">
            <v>1997</v>
          </cell>
          <cell r="H86">
            <v>1998</v>
          </cell>
          <cell r="I86">
            <v>1999</v>
          </cell>
          <cell r="J86">
            <v>2000</v>
          </cell>
          <cell r="K86">
            <v>2001</v>
          </cell>
          <cell r="L86">
            <v>2002</v>
          </cell>
          <cell r="M86">
            <v>2003</v>
          </cell>
          <cell r="N86">
            <v>2004</v>
          </cell>
          <cell r="O86">
            <v>2005</v>
          </cell>
          <cell r="P86">
            <v>2006</v>
          </cell>
          <cell r="Q86">
            <v>2007</v>
          </cell>
          <cell r="R86">
            <v>2008</v>
          </cell>
          <cell r="S86">
            <v>2009</v>
          </cell>
          <cell r="T86">
            <v>2010</v>
          </cell>
          <cell r="U86">
            <v>2011</v>
          </cell>
          <cell r="V86">
            <v>2012</v>
          </cell>
          <cell r="W86">
            <v>2013</v>
          </cell>
          <cell r="X86">
            <v>2014</v>
          </cell>
          <cell r="Y86">
            <v>2015</v>
          </cell>
          <cell r="Z86">
            <v>2016</v>
          </cell>
          <cell r="AA86">
            <v>2017</v>
          </cell>
        </row>
        <row r="87">
          <cell r="D87">
            <v>0</v>
          </cell>
          <cell r="E87">
            <v>45000000</v>
          </cell>
          <cell r="F87">
            <v>40000000</v>
          </cell>
          <cell r="G87">
            <v>35000000</v>
          </cell>
          <cell r="H87">
            <v>30000000</v>
          </cell>
          <cell r="I87">
            <v>25000000</v>
          </cell>
          <cell r="J87">
            <v>20000000</v>
          </cell>
          <cell r="K87">
            <v>15000000</v>
          </cell>
          <cell r="L87">
            <v>10000000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</row>
        <row r="88">
          <cell r="D88">
            <v>50000000</v>
          </cell>
        </row>
        <row r="89">
          <cell r="D89">
            <v>-5000000</v>
          </cell>
          <cell r="E89">
            <v>-5000000</v>
          </cell>
          <cell r="F89">
            <v>-5000000</v>
          </cell>
          <cell r="G89">
            <v>-5000000</v>
          </cell>
          <cell r="H89">
            <v>-5000000</v>
          </cell>
          <cell r="I89">
            <v>-5000000</v>
          </cell>
          <cell r="J89">
            <v>-5000000</v>
          </cell>
          <cell r="K89">
            <v>-5000000</v>
          </cell>
          <cell r="L89">
            <v>-5000000</v>
          </cell>
          <cell r="M89">
            <v>-5000000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</row>
        <row r="90">
          <cell r="D90">
            <v>45000000</v>
          </cell>
          <cell r="E90">
            <v>40000000</v>
          </cell>
          <cell r="F90">
            <v>35000000</v>
          </cell>
          <cell r="G90">
            <v>30000000</v>
          </cell>
          <cell r="H90">
            <v>25000000</v>
          </cell>
          <cell r="I90">
            <v>20000000</v>
          </cell>
          <cell r="J90">
            <v>15000000</v>
          </cell>
          <cell r="K90">
            <v>10000000</v>
          </cell>
          <cell r="L90">
            <v>5000000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</row>
        <row r="91">
          <cell r="D91">
            <v>-3333333.3333333335</v>
          </cell>
          <cell r="E91">
            <v>-3333333.3333333335</v>
          </cell>
          <cell r="F91">
            <v>-3333333.3333333335</v>
          </cell>
          <cell r="G91">
            <v>-3333333.3333333335</v>
          </cell>
          <cell r="H91">
            <v>-3333333.3333333335</v>
          </cell>
          <cell r="I91">
            <v>-3333333.3333333335</v>
          </cell>
          <cell r="J91">
            <v>-3333333.3333333335</v>
          </cell>
          <cell r="K91">
            <v>-3333333.3333333335</v>
          </cell>
          <cell r="L91">
            <v>-3333333.3333333335</v>
          </cell>
          <cell r="M91">
            <v>-3333333.3333333335</v>
          </cell>
          <cell r="N91">
            <v>-3333333.3333333335</v>
          </cell>
          <cell r="O91">
            <v>-3333333.3333333335</v>
          </cell>
          <cell r="P91">
            <v>-3333333.3333333335</v>
          </cell>
          <cell r="Q91">
            <v>-3333333.3333333335</v>
          </cell>
          <cell r="R91">
            <v>-3333333.3333333335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9">
          <cell r="D99">
            <v>1</v>
          </cell>
        </row>
        <row r="101">
          <cell r="D101">
            <v>1994</v>
          </cell>
          <cell r="E101">
            <v>1995</v>
          </cell>
          <cell r="F101">
            <v>1996</v>
          </cell>
          <cell r="G101">
            <v>1997</v>
          </cell>
          <cell r="H101">
            <v>1998</v>
          </cell>
          <cell r="I101">
            <v>1999</v>
          </cell>
          <cell r="J101">
            <v>2000</v>
          </cell>
          <cell r="K101">
            <v>2001</v>
          </cell>
          <cell r="L101">
            <v>2002</v>
          </cell>
          <cell r="M101">
            <v>2003</v>
          </cell>
          <cell r="N101">
            <v>2004</v>
          </cell>
          <cell r="O101">
            <v>2005</v>
          </cell>
          <cell r="P101">
            <v>2006</v>
          </cell>
          <cell r="Q101">
            <v>2007</v>
          </cell>
          <cell r="R101">
            <v>2008</v>
          </cell>
          <cell r="S101">
            <v>2009</v>
          </cell>
          <cell r="T101">
            <v>2010</v>
          </cell>
          <cell r="U101">
            <v>2011</v>
          </cell>
          <cell r="V101">
            <v>2012</v>
          </cell>
          <cell r="W101">
            <v>2013</v>
          </cell>
          <cell r="X101">
            <v>2014</v>
          </cell>
          <cell r="Y101">
            <v>2015</v>
          </cell>
          <cell r="Z101">
            <v>2016</v>
          </cell>
          <cell r="AA101">
            <v>2017</v>
          </cell>
        </row>
        <row r="102">
          <cell r="D102">
            <v>1</v>
          </cell>
          <cell r="E102">
            <v>2</v>
          </cell>
          <cell r="F102">
            <v>3</v>
          </cell>
          <cell r="G102">
            <v>4</v>
          </cell>
          <cell r="H102">
            <v>5</v>
          </cell>
          <cell r="I102">
            <v>6</v>
          </cell>
          <cell r="J102">
            <v>7</v>
          </cell>
          <cell r="K102">
            <v>8</v>
          </cell>
          <cell r="L102">
            <v>9</v>
          </cell>
          <cell r="M102">
            <v>10</v>
          </cell>
          <cell r="N102">
            <v>11</v>
          </cell>
          <cell r="O102">
            <v>12</v>
          </cell>
          <cell r="P102">
            <v>13</v>
          </cell>
          <cell r="Q102">
            <v>14</v>
          </cell>
          <cell r="R102">
            <v>15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</row>
        <row r="103">
          <cell r="D103">
            <v>53000000</v>
          </cell>
          <cell r="E103">
            <v>51886096.20974604</v>
          </cell>
          <cell r="F103">
            <v>50605106.850953989</v>
          </cell>
          <cell r="G103">
            <v>49131969.088343129</v>
          </cell>
          <cell r="H103">
            <v>47437860.661340639</v>
          </cell>
          <cell r="I103">
            <v>45489635.970287777</v>
          </cell>
          <cell r="J103">
            <v>43249177.575576991</v>
          </cell>
          <cell r="K103">
            <v>40672650.421659581</v>
          </cell>
          <cell r="L103">
            <v>37709644.194654562</v>
          </cell>
          <cell r="M103">
            <v>34302187.033598788</v>
          </cell>
          <cell r="N103">
            <v>30383611.298384652</v>
          </cell>
          <cell r="O103">
            <v>25877249.202888392</v>
          </cell>
          <cell r="P103">
            <v>20694932.793067697</v>
          </cell>
          <cell r="Q103">
            <v>14735268.921773897</v>
          </cell>
          <cell r="R103">
            <v>7881655.4697860256</v>
          </cell>
          <cell r="S103">
            <v>-2.514570951461792E-8</v>
          </cell>
          <cell r="T103">
            <v>-2.514570951461792E-8</v>
          </cell>
          <cell r="U103">
            <v>-2.514570951461792E-8</v>
          </cell>
          <cell r="V103">
            <v>-2.514570951461792E-8</v>
          </cell>
          <cell r="W103">
            <v>-2.514570951461792E-8</v>
          </cell>
          <cell r="X103">
            <v>-2.514570951461792E-8</v>
          </cell>
          <cell r="Y103">
            <v>-2.514570951461792E-8</v>
          </cell>
          <cell r="Z103">
            <v>-2.514570951461792E-8</v>
          </cell>
          <cell r="AA103">
            <v>-2.514570951461792E-8</v>
          </cell>
        </row>
        <row r="104">
          <cell r="D104">
            <v>-7950000</v>
          </cell>
          <cell r="E104">
            <v>-7782914.4314619061</v>
          </cell>
          <cell r="F104">
            <v>-7590766.0276430976</v>
          </cell>
          <cell r="G104">
            <v>-7369795.3632514691</v>
          </cell>
          <cell r="H104">
            <v>-7115679.0992010953</v>
          </cell>
          <cell r="I104">
            <v>-6823445.3955431664</v>
          </cell>
          <cell r="J104">
            <v>-6487376.6363365483</v>
          </cell>
          <cell r="K104">
            <v>-6100897.563248937</v>
          </cell>
          <cell r="L104">
            <v>-5656446.6291981842</v>
          </cell>
          <cell r="M104">
            <v>-5145328.0550398184</v>
          </cell>
          <cell r="N104">
            <v>-4557541.6947576972</v>
          </cell>
          <cell r="O104">
            <v>-3881587.3804332586</v>
          </cell>
          <cell r="P104">
            <v>-3104239.9189601545</v>
          </cell>
          <cell r="Q104">
            <v>-2210290.3382660844</v>
          </cell>
          <cell r="R104">
            <v>-1182248.3204679037</v>
          </cell>
          <cell r="S104">
            <v>3.7718564271926878E-9</v>
          </cell>
          <cell r="T104">
            <v>3.7718564271926878E-9</v>
          </cell>
          <cell r="U104">
            <v>3.7718564271926878E-9</v>
          </cell>
          <cell r="V104">
            <v>3.7718564271926878E-9</v>
          </cell>
          <cell r="W104">
            <v>3.7718564271926878E-9</v>
          </cell>
          <cell r="X104">
            <v>3.7718564271926878E-9</v>
          </cell>
          <cell r="Y104">
            <v>3.7718564271926878E-9</v>
          </cell>
          <cell r="Z104">
            <v>3.7718564271926878E-9</v>
          </cell>
          <cell r="AA104">
            <v>3.7718564271926878E-9</v>
          </cell>
        </row>
        <row r="105">
          <cell r="D105">
            <v>-1113903.7902539577</v>
          </cell>
          <cell r="E105">
            <v>-1280989.3587920517</v>
          </cell>
          <cell r="F105">
            <v>-1473137.7626108602</v>
          </cell>
          <cell r="G105">
            <v>-1694108.4270024886</v>
          </cell>
          <cell r="H105">
            <v>-1948224.6910528606</v>
          </cell>
          <cell r="I105">
            <v>-2240458.3947107894</v>
          </cell>
          <cell r="J105">
            <v>-2576527.1539174067</v>
          </cell>
          <cell r="K105">
            <v>-2963006.2270050198</v>
          </cell>
          <cell r="L105">
            <v>-3407457.1610557707</v>
          </cell>
          <cell r="M105">
            <v>-3918575.7352141365</v>
          </cell>
          <cell r="N105">
            <v>-4506362.0954962578</v>
          </cell>
          <cell r="O105">
            <v>-5182316.4098206935</v>
          </cell>
          <cell r="P105">
            <v>-5959663.8712938</v>
          </cell>
          <cell r="Q105">
            <v>-6853613.4519878719</v>
          </cell>
          <cell r="R105">
            <v>-7881655.4697860507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</row>
        <row r="106">
          <cell r="D106">
            <v>51886096.20974604</v>
          </cell>
          <cell r="E106">
            <v>50605106.850953989</v>
          </cell>
          <cell r="F106">
            <v>49131969.088343129</v>
          </cell>
          <cell r="G106">
            <v>47437860.661340639</v>
          </cell>
          <cell r="H106">
            <v>45489635.970287777</v>
          </cell>
          <cell r="I106">
            <v>43249177.575576991</v>
          </cell>
          <cell r="J106">
            <v>40672650.421659581</v>
          </cell>
          <cell r="K106">
            <v>37709644.194654562</v>
          </cell>
          <cell r="L106">
            <v>34302187.033598788</v>
          </cell>
          <cell r="M106">
            <v>30383611.298384652</v>
          </cell>
          <cell r="N106">
            <v>25877249.202888392</v>
          </cell>
          <cell r="O106">
            <v>20694932.793067697</v>
          </cell>
          <cell r="P106">
            <v>14735268.921773897</v>
          </cell>
          <cell r="Q106">
            <v>7881655.4697860256</v>
          </cell>
          <cell r="R106">
            <v>-2.514570951461792E-8</v>
          </cell>
          <cell r="S106">
            <v>-2.514570951461792E-8</v>
          </cell>
          <cell r="T106">
            <v>-2.514570951461792E-8</v>
          </cell>
          <cell r="U106">
            <v>-2.514570951461792E-8</v>
          </cell>
          <cell r="V106">
            <v>-2.514570951461792E-8</v>
          </cell>
          <cell r="W106">
            <v>-2.514570951461792E-8</v>
          </cell>
          <cell r="X106">
            <v>-2.514570951461792E-8</v>
          </cell>
          <cell r="Y106">
            <v>-2.514570951461792E-8</v>
          </cell>
          <cell r="Z106">
            <v>-2.514570951461792E-8</v>
          </cell>
          <cell r="AA106">
            <v>-2.514570951461792E-8</v>
          </cell>
        </row>
        <row r="109">
          <cell r="D109">
            <v>1994</v>
          </cell>
          <cell r="E109">
            <v>1995</v>
          </cell>
          <cell r="F109">
            <v>1996</v>
          </cell>
          <cell r="G109">
            <v>1997</v>
          </cell>
          <cell r="H109">
            <v>1998</v>
          </cell>
          <cell r="I109">
            <v>1999</v>
          </cell>
          <cell r="J109">
            <v>2000</v>
          </cell>
          <cell r="K109">
            <v>2001</v>
          </cell>
          <cell r="L109">
            <v>2002</v>
          </cell>
          <cell r="M109">
            <v>2003</v>
          </cell>
          <cell r="N109">
            <v>2004</v>
          </cell>
          <cell r="O109">
            <v>2005</v>
          </cell>
          <cell r="P109">
            <v>2006</v>
          </cell>
          <cell r="Q109">
            <v>2007</v>
          </cell>
          <cell r="R109">
            <v>2008</v>
          </cell>
          <cell r="S109">
            <v>2009</v>
          </cell>
          <cell r="T109">
            <v>2010</v>
          </cell>
          <cell r="U109">
            <v>2011</v>
          </cell>
          <cell r="V109">
            <v>2012</v>
          </cell>
          <cell r="W109">
            <v>2013</v>
          </cell>
          <cell r="X109">
            <v>2014</v>
          </cell>
          <cell r="Y109">
            <v>2015</v>
          </cell>
          <cell r="Z109">
            <v>2016</v>
          </cell>
          <cell r="AA109">
            <v>2017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5000000</v>
          </cell>
          <cell r="J110">
            <v>5000000</v>
          </cell>
          <cell r="K110">
            <v>2500000</v>
          </cell>
          <cell r="L110">
            <v>2500000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</row>
        <row r="122">
          <cell r="D122">
            <v>1994</v>
          </cell>
          <cell r="E122">
            <v>1995</v>
          </cell>
          <cell r="F122">
            <v>1996</v>
          </cell>
          <cell r="G122">
            <v>1997</v>
          </cell>
          <cell r="H122">
            <v>1998</v>
          </cell>
          <cell r="I122">
            <v>1999</v>
          </cell>
          <cell r="J122">
            <v>2000</v>
          </cell>
          <cell r="K122">
            <v>2001</v>
          </cell>
          <cell r="L122">
            <v>2002</v>
          </cell>
          <cell r="M122">
            <v>2003</v>
          </cell>
          <cell r="N122">
            <v>2004</v>
          </cell>
          <cell r="O122">
            <v>2005</v>
          </cell>
          <cell r="P122">
            <v>2006</v>
          </cell>
          <cell r="Q122">
            <v>2007</v>
          </cell>
          <cell r="R122">
            <v>2008</v>
          </cell>
          <cell r="S122">
            <v>2009</v>
          </cell>
          <cell r="T122">
            <v>2010</v>
          </cell>
          <cell r="U122">
            <v>2011</v>
          </cell>
          <cell r="V122">
            <v>2012</v>
          </cell>
          <cell r="W122">
            <v>2013</v>
          </cell>
          <cell r="X122">
            <v>2014</v>
          </cell>
          <cell r="Y122">
            <v>2015</v>
          </cell>
          <cell r="Z122">
            <v>2016</v>
          </cell>
          <cell r="AA122">
            <v>2017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</row>
        <row r="130">
          <cell r="D130">
            <v>1994</v>
          </cell>
          <cell r="E130">
            <v>1995</v>
          </cell>
          <cell r="F130">
            <v>1996</v>
          </cell>
          <cell r="G130">
            <v>1997</v>
          </cell>
          <cell r="H130">
            <v>1998</v>
          </cell>
          <cell r="I130">
            <v>1999</v>
          </cell>
          <cell r="J130">
            <v>2000</v>
          </cell>
          <cell r="K130">
            <v>2001</v>
          </cell>
          <cell r="L130">
            <v>2002</v>
          </cell>
          <cell r="M130">
            <v>2003</v>
          </cell>
          <cell r="N130">
            <v>2004</v>
          </cell>
          <cell r="O130">
            <v>2005</v>
          </cell>
          <cell r="P130">
            <v>2006</v>
          </cell>
          <cell r="Q130">
            <v>2007</v>
          </cell>
          <cell r="R130">
            <v>2008</v>
          </cell>
          <cell r="S130">
            <v>2009</v>
          </cell>
          <cell r="T130">
            <v>2010</v>
          </cell>
          <cell r="U130">
            <v>2011</v>
          </cell>
          <cell r="V130">
            <v>2012</v>
          </cell>
          <cell r="W130">
            <v>2013</v>
          </cell>
          <cell r="X130">
            <v>2014</v>
          </cell>
          <cell r="Y130">
            <v>2015</v>
          </cell>
          <cell r="Z130">
            <v>2016</v>
          </cell>
          <cell r="AA130">
            <v>2017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</row>
        <row r="138">
          <cell r="D138">
            <v>1994</v>
          </cell>
          <cell r="E138">
            <v>1995</v>
          </cell>
          <cell r="F138">
            <v>1996</v>
          </cell>
          <cell r="G138">
            <v>1997</v>
          </cell>
          <cell r="H138">
            <v>1998</v>
          </cell>
          <cell r="I138">
            <v>1999</v>
          </cell>
          <cell r="J138">
            <v>2000</v>
          </cell>
          <cell r="K138">
            <v>2001</v>
          </cell>
          <cell r="L138">
            <v>2002</v>
          </cell>
          <cell r="M138">
            <v>2003</v>
          </cell>
          <cell r="N138">
            <v>2004</v>
          </cell>
          <cell r="O138">
            <v>2005</v>
          </cell>
          <cell r="P138">
            <v>2006</v>
          </cell>
          <cell r="Q138">
            <v>2007</v>
          </cell>
          <cell r="R138">
            <v>2008</v>
          </cell>
          <cell r="S138">
            <v>2009</v>
          </cell>
          <cell r="T138">
            <v>2010</v>
          </cell>
          <cell r="U138">
            <v>2011</v>
          </cell>
          <cell r="V138">
            <v>2012</v>
          </cell>
          <cell r="W138">
            <v>2013</v>
          </cell>
          <cell r="X138">
            <v>2014</v>
          </cell>
          <cell r="Y138">
            <v>2015</v>
          </cell>
          <cell r="Z138">
            <v>2016</v>
          </cell>
          <cell r="AA138">
            <v>2017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</row>
        <row r="146">
          <cell r="D146">
            <v>1994</v>
          </cell>
          <cell r="E146">
            <v>1995</v>
          </cell>
          <cell r="F146">
            <v>1996</v>
          </cell>
          <cell r="G146">
            <v>1997</v>
          </cell>
          <cell r="H146">
            <v>1998</v>
          </cell>
          <cell r="I146">
            <v>1999</v>
          </cell>
          <cell r="J146">
            <v>2000</v>
          </cell>
          <cell r="K146">
            <v>2001</v>
          </cell>
          <cell r="L146">
            <v>2002</v>
          </cell>
          <cell r="M146">
            <v>2003</v>
          </cell>
          <cell r="N146">
            <v>2004</v>
          </cell>
          <cell r="O146">
            <v>2005</v>
          </cell>
          <cell r="P146">
            <v>2006</v>
          </cell>
          <cell r="Q146">
            <v>2007</v>
          </cell>
          <cell r="R146">
            <v>2008</v>
          </cell>
          <cell r="S146">
            <v>2009</v>
          </cell>
          <cell r="T146">
            <v>2010</v>
          </cell>
          <cell r="U146">
            <v>2011</v>
          </cell>
          <cell r="V146">
            <v>2012</v>
          </cell>
          <cell r="W146">
            <v>2013</v>
          </cell>
          <cell r="X146">
            <v>2014</v>
          </cell>
          <cell r="Y146">
            <v>2015</v>
          </cell>
          <cell r="Z146">
            <v>2016</v>
          </cell>
          <cell r="AA146">
            <v>2017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  <row r="154">
          <cell r="D154">
            <v>1994</v>
          </cell>
          <cell r="E154">
            <v>1995</v>
          </cell>
          <cell r="F154">
            <v>1996</v>
          </cell>
          <cell r="G154">
            <v>1997</v>
          </cell>
          <cell r="H154">
            <v>1998</v>
          </cell>
          <cell r="I154">
            <v>1999</v>
          </cell>
          <cell r="J154">
            <v>2000</v>
          </cell>
          <cell r="K154">
            <v>2001</v>
          </cell>
          <cell r="L154">
            <v>2002</v>
          </cell>
          <cell r="M154">
            <v>2003</v>
          </cell>
          <cell r="N154">
            <v>2004</v>
          </cell>
          <cell r="O154">
            <v>2005</v>
          </cell>
          <cell r="P154">
            <v>2006</v>
          </cell>
          <cell r="Q154">
            <v>2007</v>
          </cell>
          <cell r="R154">
            <v>2008</v>
          </cell>
          <cell r="S154">
            <v>2009</v>
          </cell>
          <cell r="T154">
            <v>2010</v>
          </cell>
          <cell r="U154">
            <v>2011</v>
          </cell>
          <cell r="V154">
            <v>2012</v>
          </cell>
          <cell r="W154">
            <v>2013</v>
          </cell>
          <cell r="X154">
            <v>2014</v>
          </cell>
          <cell r="Y154">
            <v>2015</v>
          </cell>
          <cell r="Z154">
            <v>2016</v>
          </cell>
          <cell r="AA154">
            <v>2017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</row>
        <row r="162">
          <cell r="D162">
            <v>1994</v>
          </cell>
          <cell r="E162">
            <v>1995</v>
          </cell>
          <cell r="F162">
            <v>1996</v>
          </cell>
          <cell r="G162">
            <v>1997</v>
          </cell>
          <cell r="H162">
            <v>1998</v>
          </cell>
          <cell r="I162">
            <v>1999</v>
          </cell>
          <cell r="J162">
            <v>2000</v>
          </cell>
          <cell r="K162">
            <v>2001</v>
          </cell>
          <cell r="L162">
            <v>2002</v>
          </cell>
          <cell r="M162">
            <v>2003</v>
          </cell>
          <cell r="N162">
            <v>2004</v>
          </cell>
          <cell r="O162">
            <v>2005</v>
          </cell>
          <cell r="P162">
            <v>2006</v>
          </cell>
          <cell r="Q162">
            <v>2007</v>
          </cell>
          <cell r="R162">
            <v>2008</v>
          </cell>
          <cell r="S162">
            <v>2009</v>
          </cell>
          <cell r="T162">
            <v>2010</v>
          </cell>
          <cell r="U162">
            <v>2011</v>
          </cell>
          <cell r="V162">
            <v>2012</v>
          </cell>
          <cell r="W162">
            <v>2013</v>
          </cell>
          <cell r="X162">
            <v>2014</v>
          </cell>
          <cell r="Y162">
            <v>2015</v>
          </cell>
          <cell r="Z162">
            <v>2016</v>
          </cell>
          <cell r="AA162">
            <v>2017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</row>
        <row r="170">
          <cell r="D170">
            <v>1994</v>
          </cell>
          <cell r="E170">
            <v>1995</v>
          </cell>
          <cell r="F170">
            <v>1996</v>
          </cell>
          <cell r="G170">
            <v>1997</v>
          </cell>
          <cell r="H170">
            <v>1998</v>
          </cell>
          <cell r="I170">
            <v>1999</v>
          </cell>
          <cell r="J170">
            <v>2000</v>
          </cell>
          <cell r="K170">
            <v>2001</v>
          </cell>
          <cell r="L170">
            <v>2002</v>
          </cell>
          <cell r="M170">
            <v>2003</v>
          </cell>
          <cell r="N170">
            <v>2004</v>
          </cell>
          <cell r="O170">
            <v>2005</v>
          </cell>
          <cell r="P170">
            <v>2006</v>
          </cell>
          <cell r="Q170">
            <v>2007</v>
          </cell>
          <cell r="R170">
            <v>2008</v>
          </cell>
          <cell r="S170">
            <v>2009</v>
          </cell>
          <cell r="T170">
            <v>2010</v>
          </cell>
          <cell r="U170">
            <v>2011</v>
          </cell>
          <cell r="V170">
            <v>2012</v>
          </cell>
          <cell r="W170">
            <v>2013</v>
          </cell>
          <cell r="X170">
            <v>2014</v>
          </cell>
          <cell r="Y170">
            <v>2015</v>
          </cell>
          <cell r="Z170">
            <v>2016</v>
          </cell>
          <cell r="AA170">
            <v>2017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8">
          <cell r="D178">
            <v>1994</v>
          </cell>
          <cell r="E178">
            <v>1995</v>
          </cell>
          <cell r="F178">
            <v>1996</v>
          </cell>
          <cell r="G178">
            <v>1997</v>
          </cell>
          <cell r="H178">
            <v>1998</v>
          </cell>
          <cell r="I178">
            <v>1999</v>
          </cell>
          <cell r="J178">
            <v>2000</v>
          </cell>
          <cell r="K178">
            <v>2001</v>
          </cell>
          <cell r="L178">
            <v>2002</v>
          </cell>
          <cell r="M178">
            <v>2003</v>
          </cell>
          <cell r="N178">
            <v>2004</v>
          </cell>
          <cell r="O178">
            <v>2005</v>
          </cell>
          <cell r="P178">
            <v>2006</v>
          </cell>
          <cell r="Q178">
            <v>2007</v>
          </cell>
          <cell r="R178">
            <v>2008</v>
          </cell>
          <cell r="S178">
            <v>2009</v>
          </cell>
          <cell r="T178">
            <v>2010</v>
          </cell>
          <cell r="U178">
            <v>2011</v>
          </cell>
          <cell r="V178">
            <v>2012</v>
          </cell>
          <cell r="W178">
            <v>2013</v>
          </cell>
          <cell r="X178">
            <v>2014</v>
          </cell>
          <cell r="Y178">
            <v>2015</v>
          </cell>
          <cell r="Z178">
            <v>2016</v>
          </cell>
          <cell r="AA178">
            <v>2017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</row>
        <row r="186">
          <cell r="D186">
            <v>1994</v>
          </cell>
          <cell r="E186">
            <v>1995</v>
          </cell>
          <cell r="F186">
            <v>1996</v>
          </cell>
          <cell r="G186">
            <v>1997</v>
          </cell>
          <cell r="H186">
            <v>1998</v>
          </cell>
          <cell r="I186">
            <v>1999</v>
          </cell>
          <cell r="J186">
            <v>2000</v>
          </cell>
          <cell r="K186">
            <v>2001</v>
          </cell>
          <cell r="L186">
            <v>2002</v>
          </cell>
          <cell r="M186">
            <v>2003</v>
          </cell>
          <cell r="N186">
            <v>2004</v>
          </cell>
          <cell r="O186">
            <v>2005</v>
          </cell>
          <cell r="P186">
            <v>2006</v>
          </cell>
          <cell r="Q186">
            <v>2007</v>
          </cell>
          <cell r="R186">
            <v>2008</v>
          </cell>
          <cell r="S186">
            <v>2009</v>
          </cell>
          <cell r="T186">
            <v>2010</v>
          </cell>
          <cell r="U186">
            <v>2011</v>
          </cell>
          <cell r="V186">
            <v>2012</v>
          </cell>
          <cell r="W186">
            <v>2013</v>
          </cell>
          <cell r="X186">
            <v>2014</v>
          </cell>
          <cell r="Y186">
            <v>2015</v>
          </cell>
          <cell r="Z186">
            <v>2016</v>
          </cell>
          <cell r="AA186">
            <v>2017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</row>
        <row r="202">
          <cell r="D202">
            <v>1994</v>
          </cell>
          <cell r="E202">
            <v>1995</v>
          </cell>
          <cell r="F202">
            <v>1996</v>
          </cell>
          <cell r="G202">
            <v>1997</v>
          </cell>
          <cell r="H202">
            <v>1998</v>
          </cell>
          <cell r="I202">
            <v>1999</v>
          </cell>
          <cell r="J202">
            <v>2000</v>
          </cell>
          <cell r="K202">
            <v>2001</v>
          </cell>
          <cell r="L202">
            <v>2002</v>
          </cell>
          <cell r="M202">
            <v>2003</v>
          </cell>
          <cell r="N202">
            <v>2004</v>
          </cell>
          <cell r="O202">
            <v>2005</v>
          </cell>
          <cell r="P202">
            <v>2006</v>
          </cell>
          <cell r="Q202">
            <v>2007</v>
          </cell>
          <cell r="R202">
            <v>2008</v>
          </cell>
          <cell r="S202">
            <v>2009</v>
          </cell>
          <cell r="T202">
            <v>2010</v>
          </cell>
          <cell r="U202">
            <v>2011</v>
          </cell>
          <cell r="V202">
            <v>2012</v>
          </cell>
          <cell r="W202">
            <v>2013</v>
          </cell>
          <cell r="X202">
            <v>2014</v>
          </cell>
          <cell r="Y202">
            <v>2015</v>
          </cell>
          <cell r="Z202">
            <v>2016</v>
          </cell>
          <cell r="AA202">
            <v>2017</v>
          </cell>
        </row>
        <row r="203">
          <cell r="D203">
            <v>0.36</v>
          </cell>
          <cell r="E203">
            <v>0.36</v>
          </cell>
          <cell r="F203">
            <v>0.36</v>
          </cell>
          <cell r="G203">
            <v>0.36</v>
          </cell>
          <cell r="H203">
            <v>0.36</v>
          </cell>
          <cell r="I203">
            <v>0.36</v>
          </cell>
          <cell r="J203">
            <v>0.36</v>
          </cell>
          <cell r="K203">
            <v>0.36</v>
          </cell>
          <cell r="L203">
            <v>0.36</v>
          </cell>
          <cell r="M203">
            <v>0.36</v>
          </cell>
          <cell r="N203">
            <v>0.36</v>
          </cell>
          <cell r="O203">
            <v>0.36</v>
          </cell>
          <cell r="P203">
            <v>0.36</v>
          </cell>
          <cell r="Q203">
            <v>0.36</v>
          </cell>
          <cell r="R203">
            <v>0.36</v>
          </cell>
          <cell r="S203">
            <v>0.36</v>
          </cell>
          <cell r="T203">
            <v>0.36</v>
          </cell>
          <cell r="U203">
            <v>0.36</v>
          </cell>
          <cell r="V203">
            <v>0.36</v>
          </cell>
          <cell r="W203">
            <v>0.36</v>
          </cell>
          <cell r="X203">
            <v>0.36</v>
          </cell>
          <cell r="Y203">
            <v>0.36</v>
          </cell>
          <cell r="Z203">
            <v>0.36</v>
          </cell>
          <cell r="AA203">
            <v>0.36</v>
          </cell>
        </row>
        <row r="204">
          <cell r="D204">
            <v>0.05</v>
          </cell>
          <cell r="E204">
            <v>0.05</v>
          </cell>
          <cell r="F204">
            <v>0.05</v>
          </cell>
          <cell r="G204">
            <v>0.05</v>
          </cell>
          <cell r="H204">
            <v>0.05</v>
          </cell>
          <cell r="I204">
            <v>0.05</v>
          </cell>
          <cell r="J204">
            <v>0.05</v>
          </cell>
          <cell r="K204">
            <v>0.05</v>
          </cell>
          <cell r="L204">
            <v>0.05</v>
          </cell>
          <cell r="M204">
            <v>0.05</v>
          </cell>
          <cell r="N204">
            <v>0.05</v>
          </cell>
          <cell r="O204">
            <v>0.05</v>
          </cell>
          <cell r="P204">
            <v>0.05</v>
          </cell>
          <cell r="Q204">
            <v>0.05</v>
          </cell>
          <cell r="R204">
            <v>0.05</v>
          </cell>
          <cell r="S204">
            <v>0.05</v>
          </cell>
          <cell r="T204">
            <v>0.05</v>
          </cell>
          <cell r="U204">
            <v>0.05</v>
          </cell>
          <cell r="V204">
            <v>0.05</v>
          </cell>
          <cell r="W204">
            <v>0.05</v>
          </cell>
          <cell r="X204">
            <v>0.05</v>
          </cell>
          <cell r="Y204">
            <v>0.05</v>
          </cell>
          <cell r="Z204">
            <v>0.05</v>
          </cell>
          <cell r="AA204">
            <v>0.05</v>
          </cell>
        </row>
        <row r="205">
          <cell r="D205">
            <v>0.2</v>
          </cell>
          <cell r="E205">
            <v>0.2</v>
          </cell>
          <cell r="F205">
            <v>0.2</v>
          </cell>
          <cell r="G205">
            <v>0.2</v>
          </cell>
          <cell r="H205">
            <v>0.2</v>
          </cell>
          <cell r="I205">
            <v>0.2</v>
          </cell>
          <cell r="J205">
            <v>0.2</v>
          </cell>
          <cell r="K205">
            <v>0.2</v>
          </cell>
          <cell r="L205">
            <v>0.2</v>
          </cell>
          <cell r="M205">
            <v>0.2</v>
          </cell>
          <cell r="N205">
            <v>0.2</v>
          </cell>
          <cell r="O205">
            <v>0.2</v>
          </cell>
          <cell r="P205">
            <v>0.2</v>
          </cell>
          <cell r="Q205">
            <v>0.2</v>
          </cell>
          <cell r="R205">
            <v>0.2</v>
          </cell>
          <cell r="S205">
            <v>0.2</v>
          </cell>
          <cell r="T205">
            <v>0.2</v>
          </cell>
          <cell r="U205">
            <v>0.2</v>
          </cell>
          <cell r="V205">
            <v>0.2</v>
          </cell>
          <cell r="W205">
            <v>0.2</v>
          </cell>
          <cell r="X205">
            <v>0.2</v>
          </cell>
          <cell r="Y205">
            <v>0.2</v>
          </cell>
          <cell r="Z205">
            <v>0.2</v>
          </cell>
          <cell r="AA205">
            <v>0.2</v>
          </cell>
        </row>
        <row r="206">
          <cell r="D206">
            <v>0.34199999999999997</v>
          </cell>
          <cell r="E206">
            <v>0.34199999999999997</v>
          </cell>
          <cell r="F206">
            <v>0.34199999999999997</v>
          </cell>
          <cell r="G206">
            <v>0.34199999999999997</v>
          </cell>
          <cell r="H206">
            <v>0.34199999999999997</v>
          </cell>
          <cell r="I206">
            <v>0.34199999999999997</v>
          </cell>
          <cell r="J206">
            <v>0.34199999999999997</v>
          </cell>
          <cell r="K206">
            <v>0.34199999999999997</v>
          </cell>
          <cell r="L206">
            <v>0.34199999999999997</v>
          </cell>
          <cell r="M206">
            <v>0.34199999999999997</v>
          </cell>
          <cell r="N206">
            <v>0.34199999999999997</v>
          </cell>
          <cell r="O206">
            <v>0.34199999999999997</v>
          </cell>
          <cell r="P206">
            <v>0.34199999999999997</v>
          </cell>
          <cell r="Q206">
            <v>0.34199999999999997</v>
          </cell>
          <cell r="R206">
            <v>0.34199999999999997</v>
          </cell>
          <cell r="S206">
            <v>0.34199999999999997</v>
          </cell>
          <cell r="T206">
            <v>0.34199999999999997</v>
          </cell>
          <cell r="U206">
            <v>0.34199999999999997</v>
          </cell>
          <cell r="V206">
            <v>0.34199999999999997</v>
          </cell>
          <cell r="W206">
            <v>0.34199999999999997</v>
          </cell>
          <cell r="X206">
            <v>0.34199999999999997</v>
          </cell>
          <cell r="Y206">
            <v>0.34199999999999997</v>
          </cell>
          <cell r="Z206">
            <v>0.34199999999999997</v>
          </cell>
          <cell r="AA206">
            <v>0.34199999999999997</v>
          </cell>
        </row>
        <row r="207">
          <cell r="D207">
            <v>-3000000</v>
          </cell>
        </row>
        <row r="212">
          <cell r="D212">
            <v>1994</v>
          </cell>
          <cell r="E212">
            <v>1995</v>
          </cell>
          <cell r="F212">
            <v>1996</v>
          </cell>
          <cell r="G212">
            <v>1997</v>
          </cell>
          <cell r="H212">
            <v>1998</v>
          </cell>
          <cell r="I212">
            <v>1999</v>
          </cell>
          <cell r="J212">
            <v>2000</v>
          </cell>
          <cell r="K212">
            <v>2001</v>
          </cell>
          <cell r="L212">
            <v>2002</v>
          </cell>
          <cell r="M212">
            <v>2003</v>
          </cell>
          <cell r="N212">
            <v>2004</v>
          </cell>
          <cell r="O212">
            <v>2005</v>
          </cell>
          <cell r="P212">
            <v>2006</v>
          </cell>
          <cell r="Q212">
            <v>2007</v>
          </cell>
          <cell r="R212">
            <v>2008</v>
          </cell>
          <cell r="S212">
            <v>2009</v>
          </cell>
          <cell r="T212">
            <v>2010</v>
          </cell>
          <cell r="U212">
            <v>2011</v>
          </cell>
          <cell r="V212">
            <v>2012</v>
          </cell>
          <cell r="W212">
            <v>2013</v>
          </cell>
          <cell r="X212">
            <v>2014</v>
          </cell>
          <cell r="Y212">
            <v>2015</v>
          </cell>
          <cell r="Z212">
            <v>2016</v>
          </cell>
          <cell r="AA212">
            <v>2017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Sheet"/>
      <sheetName val="Resource Sheet"/>
      <sheetName val="Operations Data Sheet"/>
      <sheetName val="Financing Data Sheet"/>
      <sheetName val="Income Statement"/>
      <sheetName val="Balance Sheet"/>
      <sheetName val="Cashflow Statement"/>
      <sheetName val="Executive Summary"/>
      <sheetName val="Available Projects - 1998"/>
      <sheetName val="Available Finance - 1998"/>
    </sheetNames>
    <sheetDataSet>
      <sheetData sheetId="0" refreshError="1">
        <row r="6">
          <cell r="B6" t="str">
            <v>Hot Sparks TETS Company 1</v>
          </cell>
        </row>
        <row r="28">
          <cell r="D28">
            <v>1999</v>
          </cell>
          <cell r="E28">
            <v>2000</v>
          </cell>
          <cell r="F28">
            <v>2001</v>
          </cell>
          <cell r="G28">
            <v>2002</v>
          </cell>
        </row>
        <row r="29">
          <cell r="D29">
            <v>5000000</v>
          </cell>
          <cell r="E29">
            <v>5000000</v>
          </cell>
          <cell r="F29">
            <v>2500000</v>
          </cell>
          <cell r="G29">
            <v>2500000</v>
          </cell>
        </row>
      </sheetData>
      <sheetData sheetId="1" refreshError="1">
        <row r="13">
          <cell r="D13">
            <v>1994</v>
          </cell>
        </row>
        <row r="19">
          <cell r="D19">
            <v>1994</v>
          </cell>
          <cell r="E19">
            <v>1995</v>
          </cell>
          <cell r="F19">
            <v>1996</v>
          </cell>
          <cell r="G19">
            <v>1997</v>
          </cell>
          <cell r="H19">
            <v>1998</v>
          </cell>
          <cell r="I19">
            <v>1999</v>
          </cell>
          <cell r="J19">
            <v>2000</v>
          </cell>
          <cell r="K19">
            <v>2001</v>
          </cell>
          <cell r="L19">
            <v>2002</v>
          </cell>
          <cell r="M19">
            <v>2003</v>
          </cell>
          <cell r="N19">
            <v>2004</v>
          </cell>
          <cell r="O19">
            <v>2005</v>
          </cell>
          <cell r="P19">
            <v>2006</v>
          </cell>
          <cell r="Q19">
            <v>2007</v>
          </cell>
          <cell r="R19">
            <v>2008</v>
          </cell>
          <cell r="S19">
            <v>2009</v>
          </cell>
          <cell r="T19">
            <v>2010</v>
          </cell>
          <cell r="U19">
            <v>2011</v>
          </cell>
          <cell r="V19">
            <v>2012</v>
          </cell>
          <cell r="W19">
            <v>2013</v>
          </cell>
          <cell r="X19">
            <v>2014</v>
          </cell>
          <cell r="Y19">
            <v>2015</v>
          </cell>
          <cell r="Z19">
            <v>2016</v>
          </cell>
          <cell r="AA19">
            <v>2017</v>
          </cell>
        </row>
        <row r="20">
          <cell r="D20">
            <v>2000</v>
          </cell>
          <cell r="E20">
            <v>1950</v>
          </cell>
          <cell r="F20">
            <v>1900</v>
          </cell>
          <cell r="G20">
            <v>1800</v>
          </cell>
          <cell r="H20">
            <v>1700</v>
          </cell>
          <cell r="I20">
            <v>1700</v>
          </cell>
          <cell r="J20">
            <v>1700</v>
          </cell>
          <cell r="K20">
            <v>1700</v>
          </cell>
          <cell r="L20">
            <v>1700</v>
          </cell>
          <cell r="M20">
            <v>1700</v>
          </cell>
          <cell r="N20">
            <v>1700</v>
          </cell>
          <cell r="O20">
            <v>1700</v>
          </cell>
          <cell r="P20">
            <v>1700</v>
          </cell>
          <cell r="Q20">
            <v>1700</v>
          </cell>
          <cell r="R20">
            <v>1700</v>
          </cell>
          <cell r="S20">
            <v>1700</v>
          </cell>
          <cell r="T20">
            <v>1700</v>
          </cell>
          <cell r="U20">
            <v>1700</v>
          </cell>
          <cell r="V20">
            <v>1700</v>
          </cell>
          <cell r="W20">
            <v>1700</v>
          </cell>
          <cell r="X20">
            <v>1700</v>
          </cell>
          <cell r="Y20">
            <v>1700</v>
          </cell>
          <cell r="Z20">
            <v>1700</v>
          </cell>
          <cell r="AA20">
            <v>1700</v>
          </cell>
        </row>
        <row r="21">
          <cell r="D21">
            <v>380000</v>
          </cell>
          <cell r="E21">
            <v>390000</v>
          </cell>
          <cell r="F21">
            <v>350000</v>
          </cell>
          <cell r="G21">
            <v>325000</v>
          </cell>
          <cell r="H21">
            <v>275000</v>
          </cell>
          <cell r="I21">
            <v>275000</v>
          </cell>
          <cell r="J21">
            <v>275000</v>
          </cell>
          <cell r="K21">
            <v>275000</v>
          </cell>
          <cell r="L21">
            <v>275000</v>
          </cell>
          <cell r="M21">
            <v>275000</v>
          </cell>
          <cell r="N21">
            <v>275000</v>
          </cell>
          <cell r="O21">
            <v>275000</v>
          </cell>
          <cell r="P21">
            <v>275000</v>
          </cell>
          <cell r="Q21">
            <v>275000</v>
          </cell>
          <cell r="R21">
            <v>275000</v>
          </cell>
          <cell r="S21">
            <v>275000</v>
          </cell>
          <cell r="T21">
            <v>275000</v>
          </cell>
          <cell r="U21">
            <v>275000</v>
          </cell>
          <cell r="V21">
            <v>275000</v>
          </cell>
          <cell r="W21">
            <v>275000</v>
          </cell>
          <cell r="X21">
            <v>275000</v>
          </cell>
          <cell r="Y21">
            <v>275000</v>
          </cell>
          <cell r="Z21">
            <v>275000</v>
          </cell>
          <cell r="AA21">
            <v>275000</v>
          </cell>
        </row>
        <row r="22">
          <cell r="D22">
            <v>1103.3846153846152</v>
          </cell>
          <cell r="E22">
            <v>1090</v>
          </cell>
          <cell r="F22">
            <v>1076.6153846153848</v>
          </cell>
          <cell r="G22">
            <v>949.84615384615381</v>
          </cell>
          <cell r="H22">
            <v>850.07692307692309</v>
          </cell>
          <cell r="I22">
            <v>851.07692307692309</v>
          </cell>
          <cell r="J22">
            <v>852.07692307692309</v>
          </cell>
          <cell r="K22">
            <v>853.07692307692309</v>
          </cell>
          <cell r="L22">
            <v>854.07692307692309</v>
          </cell>
          <cell r="M22">
            <v>855.07692307692309</v>
          </cell>
          <cell r="N22">
            <v>856.07692307692309</v>
          </cell>
          <cell r="O22">
            <v>857.07692307692309</v>
          </cell>
          <cell r="P22">
            <v>858.07692307692309</v>
          </cell>
          <cell r="Q22">
            <v>859.07692307692309</v>
          </cell>
          <cell r="R22">
            <v>860.07692307692309</v>
          </cell>
          <cell r="S22">
            <v>861.07692307692309</v>
          </cell>
          <cell r="T22">
            <v>862.07692307692309</v>
          </cell>
          <cell r="U22">
            <v>863.07692307692309</v>
          </cell>
          <cell r="V22">
            <v>864.07692307692309</v>
          </cell>
          <cell r="W22">
            <v>865.07692307692309</v>
          </cell>
          <cell r="X22">
            <v>866.07692307692309</v>
          </cell>
          <cell r="Y22">
            <v>867.07692307692309</v>
          </cell>
          <cell r="Z22">
            <v>868.07692307692309</v>
          </cell>
          <cell r="AA22">
            <v>869.07692307692309</v>
          </cell>
        </row>
        <row r="23">
          <cell r="D23">
            <v>615.38461538461536</v>
          </cell>
          <cell r="E23">
            <v>600</v>
          </cell>
          <cell r="F23">
            <v>584.61538461538464</v>
          </cell>
          <cell r="G23">
            <v>553.84615384615381</v>
          </cell>
          <cell r="H23">
            <v>523.07692307692309</v>
          </cell>
          <cell r="I23">
            <v>523.07692307692309</v>
          </cell>
          <cell r="J23">
            <v>523.07692307692309</v>
          </cell>
          <cell r="K23">
            <v>523.07692307692309</v>
          </cell>
          <cell r="L23">
            <v>523.07692307692309</v>
          </cell>
          <cell r="M23">
            <v>523.07692307692309</v>
          </cell>
          <cell r="N23">
            <v>523.07692307692309</v>
          </cell>
          <cell r="O23">
            <v>523.07692307692309</v>
          </cell>
          <cell r="P23">
            <v>523.07692307692309</v>
          </cell>
          <cell r="Q23">
            <v>523.07692307692309</v>
          </cell>
          <cell r="R23">
            <v>523.07692307692309</v>
          </cell>
          <cell r="S23">
            <v>523.07692307692309</v>
          </cell>
          <cell r="T23">
            <v>523.07692307692309</v>
          </cell>
          <cell r="U23">
            <v>523.07692307692309</v>
          </cell>
          <cell r="V23">
            <v>523.07692307692309</v>
          </cell>
          <cell r="W23">
            <v>523.07692307692309</v>
          </cell>
          <cell r="X23">
            <v>523.07692307692309</v>
          </cell>
          <cell r="Y23">
            <v>523.07692307692309</v>
          </cell>
          <cell r="Z23">
            <v>523.07692307692309</v>
          </cell>
          <cell r="AA23">
            <v>523.07692307692309</v>
          </cell>
        </row>
        <row r="24">
          <cell r="D24">
            <v>488</v>
          </cell>
          <cell r="E24">
            <v>490</v>
          </cell>
          <cell r="F24">
            <v>492</v>
          </cell>
          <cell r="G24">
            <v>396</v>
          </cell>
          <cell r="H24">
            <v>327</v>
          </cell>
          <cell r="I24">
            <v>328</v>
          </cell>
          <cell r="J24">
            <v>329</v>
          </cell>
          <cell r="K24">
            <v>330</v>
          </cell>
          <cell r="L24">
            <v>331</v>
          </cell>
          <cell r="M24">
            <v>332</v>
          </cell>
          <cell r="N24">
            <v>333</v>
          </cell>
          <cell r="O24">
            <v>334</v>
          </cell>
          <cell r="P24">
            <v>335</v>
          </cell>
          <cell r="Q24">
            <v>336</v>
          </cell>
          <cell r="R24">
            <v>337</v>
          </cell>
          <cell r="S24">
            <v>338</v>
          </cell>
          <cell r="T24">
            <v>339</v>
          </cell>
          <cell r="U24">
            <v>340</v>
          </cell>
          <cell r="V24">
            <v>341</v>
          </cell>
          <cell r="W24">
            <v>342</v>
          </cell>
          <cell r="X24">
            <v>343</v>
          </cell>
          <cell r="Y24">
            <v>344</v>
          </cell>
          <cell r="Z24">
            <v>345</v>
          </cell>
          <cell r="AA24">
            <v>346</v>
          </cell>
        </row>
        <row r="27">
          <cell r="D27">
            <v>1994</v>
          </cell>
          <cell r="E27">
            <v>1995</v>
          </cell>
          <cell r="F27">
            <v>1996</v>
          </cell>
          <cell r="G27">
            <v>1997</v>
          </cell>
          <cell r="H27">
            <v>1998</v>
          </cell>
          <cell r="I27">
            <v>1999</v>
          </cell>
          <cell r="J27">
            <v>2000</v>
          </cell>
          <cell r="K27">
            <v>2001</v>
          </cell>
          <cell r="L27">
            <v>2002</v>
          </cell>
          <cell r="M27">
            <v>2003</v>
          </cell>
          <cell r="N27">
            <v>2004</v>
          </cell>
          <cell r="O27">
            <v>2005</v>
          </cell>
          <cell r="P27">
            <v>2006</v>
          </cell>
          <cell r="Q27">
            <v>2007</v>
          </cell>
          <cell r="R27">
            <v>2008</v>
          </cell>
          <cell r="S27">
            <v>2009</v>
          </cell>
          <cell r="T27">
            <v>2010</v>
          </cell>
          <cell r="U27">
            <v>2011</v>
          </cell>
          <cell r="V27">
            <v>2012</v>
          </cell>
          <cell r="W27">
            <v>2013</v>
          </cell>
          <cell r="X27">
            <v>2014</v>
          </cell>
          <cell r="Y27">
            <v>2015</v>
          </cell>
          <cell r="Z27">
            <v>2016</v>
          </cell>
          <cell r="AA27">
            <v>2017</v>
          </cell>
        </row>
        <row r="28">
          <cell r="D28">
            <v>0.45</v>
          </cell>
          <cell r="E28">
            <v>0.4</v>
          </cell>
          <cell r="F28">
            <v>0.35</v>
          </cell>
          <cell r="G28">
            <v>0.3</v>
          </cell>
          <cell r="H28">
            <v>0.4</v>
          </cell>
          <cell r="I28">
            <v>0.45</v>
          </cell>
          <cell r="J28">
            <v>0.65</v>
          </cell>
          <cell r="K28">
            <v>0.75</v>
          </cell>
          <cell r="L28">
            <v>0.75</v>
          </cell>
          <cell r="M28">
            <v>0.75</v>
          </cell>
          <cell r="N28">
            <v>0.75</v>
          </cell>
          <cell r="O28">
            <v>0.75</v>
          </cell>
          <cell r="P28">
            <v>0.75</v>
          </cell>
          <cell r="Q28">
            <v>0.75</v>
          </cell>
          <cell r="R28">
            <v>0.75</v>
          </cell>
          <cell r="S28">
            <v>0.75</v>
          </cell>
          <cell r="T28">
            <v>0.75</v>
          </cell>
          <cell r="U28">
            <v>0.75</v>
          </cell>
          <cell r="V28">
            <v>0.75</v>
          </cell>
          <cell r="W28">
            <v>0.75</v>
          </cell>
          <cell r="X28">
            <v>0.75</v>
          </cell>
          <cell r="Y28">
            <v>0.75</v>
          </cell>
          <cell r="Z28">
            <v>0.75</v>
          </cell>
          <cell r="AA28">
            <v>0.75</v>
          </cell>
        </row>
        <row r="29">
          <cell r="D29">
            <v>0.9</v>
          </cell>
          <cell r="E29">
            <v>0.92</v>
          </cell>
          <cell r="F29">
            <v>0.91</v>
          </cell>
          <cell r="G29">
            <v>0.94</v>
          </cell>
          <cell r="H29">
            <v>0.93</v>
          </cell>
          <cell r="I29">
            <v>0.94</v>
          </cell>
          <cell r="J29">
            <v>0.96</v>
          </cell>
          <cell r="K29">
            <v>0.98</v>
          </cell>
          <cell r="L29">
            <v>0.98</v>
          </cell>
          <cell r="M29">
            <v>0.98</v>
          </cell>
          <cell r="N29">
            <v>0.98</v>
          </cell>
          <cell r="O29">
            <v>0.98</v>
          </cell>
          <cell r="P29">
            <v>0.98</v>
          </cell>
          <cell r="Q29">
            <v>0.98</v>
          </cell>
          <cell r="R29">
            <v>0.98</v>
          </cell>
          <cell r="S29">
            <v>0.98</v>
          </cell>
          <cell r="T29">
            <v>0.98</v>
          </cell>
          <cell r="U29">
            <v>0.98</v>
          </cell>
          <cell r="V29">
            <v>0.98</v>
          </cell>
          <cell r="W29">
            <v>0.98</v>
          </cell>
          <cell r="X29">
            <v>0.98</v>
          </cell>
          <cell r="Y29">
            <v>0.98</v>
          </cell>
          <cell r="Z29">
            <v>0.98</v>
          </cell>
          <cell r="AA29">
            <v>0.98</v>
          </cell>
        </row>
        <row r="30">
          <cell r="D30">
            <v>0.8</v>
          </cell>
          <cell r="E30">
            <v>0.75</v>
          </cell>
          <cell r="F30">
            <v>0.65</v>
          </cell>
          <cell r="G30">
            <v>0.55000000000000004</v>
          </cell>
          <cell r="H30">
            <v>0.6</v>
          </cell>
          <cell r="I30">
            <v>0.7</v>
          </cell>
          <cell r="J30">
            <v>0.8</v>
          </cell>
          <cell r="K30">
            <v>0.8</v>
          </cell>
          <cell r="L30">
            <v>0.8</v>
          </cell>
          <cell r="M30">
            <v>0.8</v>
          </cell>
          <cell r="N30">
            <v>0.8</v>
          </cell>
          <cell r="O30">
            <v>0.8</v>
          </cell>
          <cell r="P30">
            <v>0.8</v>
          </cell>
          <cell r="Q30">
            <v>0.8</v>
          </cell>
          <cell r="R30">
            <v>0.8</v>
          </cell>
          <cell r="S30">
            <v>0.8</v>
          </cell>
          <cell r="T30">
            <v>0.8</v>
          </cell>
          <cell r="U30">
            <v>0.8</v>
          </cell>
          <cell r="V30">
            <v>0.8</v>
          </cell>
          <cell r="W30">
            <v>0.8</v>
          </cell>
          <cell r="X30">
            <v>0.8</v>
          </cell>
          <cell r="Y30">
            <v>0.8</v>
          </cell>
          <cell r="Z30">
            <v>0.8</v>
          </cell>
          <cell r="AA30">
            <v>0.8</v>
          </cell>
        </row>
        <row r="31">
          <cell r="D31">
            <v>0.15</v>
          </cell>
          <cell r="E31">
            <v>0.15</v>
          </cell>
          <cell r="F31">
            <v>0.15</v>
          </cell>
          <cell r="G31">
            <v>0.15</v>
          </cell>
          <cell r="H31">
            <v>0.15</v>
          </cell>
          <cell r="I31">
            <v>0.15</v>
          </cell>
          <cell r="J31">
            <v>0.15</v>
          </cell>
          <cell r="K31">
            <v>0.15</v>
          </cell>
          <cell r="L31">
            <v>0.15</v>
          </cell>
          <cell r="M31">
            <v>0.15</v>
          </cell>
          <cell r="N31">
            <v>0.15</v>
          </cell>
          <cell r="O31">
            <v>0.15</v>
          </cell>
          <cell r="P31">
            <v>0.15</v>
          </cell>
          <cell r="Q31">
            <v>0.15</v>
          </cell>
          <cell r="R31">
            <v>0.15</v>
          </cell>
          <cell r="S31">
            <v>0.15</v>
          </cell>
          <cell r="T31">
            <v>0.15</v>
          </cell>
          <cell r="U31">
            <v>0.15</v>
          </cell>
          <cell r="V31">
            <v>0.15</v>
          </cell>
          <cell r="W31">
            <v>0.15</v>
          </cell>
          <cell r="X31">
            <v>0.15</v>
          </cell>
          <cell r="Y31">
            <v>0.15</v>
          </cell>
          <cell r="Z31">
            <v>0.15</v>
          </cell>
          <cell r="AA31">
            <v>0.15</v>
          </cell>
        </row>
        <row r="32">
          <cell r="D32">
            <v>0.06</v>
          </cell>
          <cell r="E32">
            <v>0.06</v>
          </cell>
          <cell r="F32">
            <v>0.06</v>
          </cell>
          <cell r="G32">
            <v>0.06</v>
          </cell>
          <cell r="H32">
            <v>0.06</v>
          </cell>
          <cell r="I32">
            <v>0.06</v>
          </cell>
          <cell r="J32">
            <v>0.04</v>
          </cell>
          <cell r="K32">
            <v>0.01</v>
          </cell>
          <cell r="L32">
            <v>0.01</v>
          </cell>
          <cell r="M32">
            <v>0.01</v>
          </cell>
          <cell r="N32">
            <v>0.01</v>
          </cell>
          <cell r="O32">
            <v>0.01</v>
          </cell>
          <cell r="P32">
            <v>0.01</v>
          </cell>
          <cell r="Q32">
            <v>0.01</v>
          </cell>
          <cell r="R32">
            <v>0.01</v>
          </cell>
          <cell r="S32">
            <v>0.01</v>
          </cell>
          <cell r="T32">
            <v>0.01</v>
          </cell>
          <cell r="U32">
            <v>0.01</v>
          </cell>
          <cell r="V32">
            <v>0.01</v>
          </cell>
          <cell r="W32">
            <v>0.01</v>
          </cell>
          <cell r="X32">
            <v>0.01</v>
          </cell>
          <cell r="Y32">
            <v>0.01</v>
          </cell>
          <cell r="Z32">
            <v>0.01</v>
          </cell>
          <cell r="AA32">
            <v>0.01</v>
          </cell>
        </row>
        <row r="33">
          <cell r="D33">
            <v>0.1</v>
          </cell>
          <cell r="E33">
            <v>0.1</v>
          </cell>
          <cell r="F33">
            <v>0.1</v>
          </cell>
          <cell r="G33">
            <v>0.1</v>
          </cell>
          <cell r="H33">
            <v>0.1</v>
          </cell>
          <cell r="I33">
            <v>0.1</v>
          </cell>
          <cell r="J33">
            <v>0.1</v>
          </cell>
          <cell r="K33">
            <v>0.1</v>
          </cell>
          <cell r="L33">
            <v>0.1</v>
          </cell>
          <cell r="M33">
            <v>0.1</v>
          </cell>
          <cell r="N33">
            <v>0.1</v>
          </cell>
          <cell r="O33">
            <v>0.1</v>
          </cell>
          <cell r="P33">
            <v>0.1</v>
          </cell>
          <cell r="Q33">
            <v>0.1</v>
          </cell>
          <cell r="R33">
            <v>0.1</v>
          </cell>
          <cell r="S33">
            <v>0.1</v>
          </cell>
          <cell r="T33">
            <v>0.1</v>
          </cell>
          <cell r="U33">
            <v>0.1</v>
          </cell>
          <cell r="V33">
            <v>0.1</v>
          </cell>
          <cell r="W33">
            <v>0.1</v>
          </cell>
          <cell r="X33">
            <v>0.1</v>
          </cell>
          <cell r="Y33">
            <v>0.1</v>
          </cell>
          <cell r="Z33">
            <v>0.1</v>
          </cell>
          <cell r="AA33">
            <v>0.1</v>
          </cell>
        </row>
        <row r="34">
          <cell r="D34">
            <v>0.4</v>
          </cell>
          <cell r="E34">
            <v>0.44999999999999996</v>
          </cell>
          <cell r="F34">
            <v>0.5</v>
          </cell>
          <cell r="G34">
            <v>0.54999999999999993</v>
          </cell>
          <cell r="H34">
            <v>0.44999999999999996</v>
          </cell>
          <cell r="I34">
            <v>0.4</v>
          </cell>
          <cell r="J34">
            <v>0.19999999999999998</v>
          </cell>
          <cell r="K34">
            <v>0.1</v>
          </cell>
          <cell r="L34">
            <v>0.1</v>
          </cell>
          <cell r="M34">
            <v>0.1</v>
          </cell>
          <cell r="N34">
            <v>0.1</v>
          </cell>
          <cell r="O34">
            <v>0.1</v>
          </cell>
          <cell r="P34">
            <v>0.1</v>
          </cell>
          <cell r="Q34">
            <v>0.1</v>
          </cell>
          <cell r="R34">
            <v>0.1</v>
          </cell>
          <cell r="S34">
            <v>0.1</v>
          </cell>
          <cell r="T34">
            <v>0.1</v>
          </cell>
          <cell r="U34">
            <v>0.1</v>
          </cell>
          <cell r="V34">
            <v>0.1</v>
          </cell>
          <cell r="W34">
            <v>0.1</v>
          </cell>
          <cell r="X34">
            <v>0.1</v>
          </cell>
          <cell r="Y34">
            <v>0.1</v>
          </cell>
          <cell r="Z34">
            <v>0.1</v>
          </cell>
          <cell r="AA34">
            <v>0.1</v>
          </cell>
        </row>
        <row r="35">
          <cell r="D35">
            <v>3.999999999999998E-2</v>
          </cell>
          <cell r="E35">
            <v>1.9999999999999962E-2</v>
          </cell>
          <cell r="F35">
            <v>2.9999999999999971E-2</v>
          </cell>
          <cell r="G35">
            <v>5.5511151231257827E-17</v>
          </cell>
          <cell r="H35">
            <v>9.9999999999999534E-3</v>
          </cell>
          <cell r="I35">
            <v>5.5511151231257827E-17</v>
          </cell>
          <cell r="J35">
            <v>3.4694469519536142E-17</v>
          </cell>
          <cell r="K35">
            <v>1.0000000000000018E-2</v>
          </cell>
          <cell r="L35">
            <v>1.0000000000000018E-2</v>
          </cell>
          <cell r="M35">
            <v>1.0000000000000018E-2</v>
          </cell>
          <cell r="N35">
            <v>1.0000000000000018E-2</v>
          </cell>
          <cell r="O35">
            <v>1.0000000000000018E-2</v>
          </cell>
          <cell r="P35">
            <v>1.0000000000000018E-2</v>
          </cell>
          <cell r="Q35">
            <v>1.0000000000000018E-2</v>
          </cell>
          <cell r="R35">
            <v>1.0000000000000018E-2</v>
          </cell>
          <cell r="S35">
            <v>1.0000000000000018E-2</v>
          </cell>
          <cell r="T35">
            <v>1.0000000000000018E-2</v>
          </cell>
          <cell r="U35">
            <v>1.0000000000000018E-2</v>
          </cell>
          <cell r="V35">
            <v>1.0000000000000018E-2</v>
          </cell>
          <cell r="W35">
            <v>1.0000000000000018E-2</v>
          </cell>
          <cell r="X35">
            <v>1.0000000000000018E-2</v>
          </cell>
          <cell r="Y35">
            <v>1.0000000000000018E-2</v>
          </cell>
          <cell r="Z35">
            <v>1.0000000000000018E-2</v>
          </cell>
          <cell r="AA35">
            <v>1.0000000000000018E-2</v>
          </cell>
        </row>
        <row r="36">
          <cell r="D36">
            <v>9.999999999999995E-2</v>
          </cell>
          <cell r="E36">
            <v>0.15</v>
          </cell>
          <cell r="F36">
            <v>0.24999999999999997</v>
          </cell>
          <cell r="G36">
            <v>0.35</v>
          </cell>
          <cell r="H36">
            <v>0.30000000000000004</v>
          </cell>
          <cell r="I36">
            <v>0.20000000000000004</v>
          </cell>
          <cell r="J36">
            <v>9.999999999999995E-2</v>
          </cell>
          <cell r="K36">
            <v>9.999999999999995E-2</v>
          </cell>
          <cell r="L36">
            <v>9.999999999999995E-2</v>
          </cell>
          <cell r="M36">
            <v>9.999999999999995E-2</v>
          </cell>
          <cell r="N36">
            <v>9.999999999999995E-2</v>
          </cell>
          <cell r="O36">
            <v>9.999999999999995E-2</v>
          </cell>
          <cell r="P36">
            <v>9.999999999999995E-2</v>
          </cell>
          <cell r="Q36">
            <v>9.999999999999995E-2</v>
          </cell>
          <cell r="R36">
            <v>9.999999999999995E-2</v>
          </cell>
          <cell r="S36">
            <v>9.999999999999995E-2</v>
          </cell>
          <cell r="T36">
            <v>9.999999999999995E-2</v>
          </cell>
          <cell r="U36">
            <v>9.999999999999995E-2</v>
          </cell>
          <cell r="V36">
            <v>9.999999999999995E-2</v>
          </cell>
          <cell r="W36">
            <v>9.999999999999995E-2</v>
          </cell>
          <cell r="X36">
            <v>9.999999999999995E-2</v>
          </cell>
          <cell r="Y36">
            <v>9.999999999999995E-2</v>
          </cell>
          <cell r="Z36">
            <v>9.999999999999995E-2</v>
          </cell>
          <cell r="AA36">
            <v>9.999999999999995E-2</v>
          </cell>
        </row>
        <row r="39">
          <cell r="D39">
            <v>1994</v>
          </cell>
          <cell r="E39">
            <v>1995</v>
          </cell>
          <cell r="F39">
            <v>1996</v>
          </cell>
          <cell r="G39">
            <v>1997</v>
          </cell>
          <cell r="H39">
            <v>1998</v>
          </cell>
          <cell r="I39">
            <v>1999</v>
          </cell>
          <cell r="J39">
            <v>2000</v>
          </cell>
          <cell r="K39">
            <v>2001</v>
          </cell>
          <cell r="L39">
            <v>2002</v>
          </cell>
          <cell r="M39">
            <v>2003</v>
          </cell>
          <cell r="N39">
            <v>2004</v>
          </cell>
          <cell r="O39">
            <v>2005</v>
          </cell>
          <cell r="P39">
            <v>2006</v>
          </cell>
          <cell r="Q39">
            <v>2007</v>
          </cell>
          <cell r="R39">
            <v>2008</v>
          </cell>
          <cell r="S39">
            <v>2009</v>
          </cell>
          <cell r="T39">
            <v>2010</v>
          </cell>
          <cell r="U39">
            <v>2011</v>
          </cell>
          <cell r="V39">
            <v>2012</v>
          </cell>
          <cell r="W39">
            <v>2013</v>
          </cell>
          <cell r="X39">
            <v>2014</v>
          </cell>
          <cell r="Y39">
            <v>2015</v>
          </cell>
          <cell r="Z39">
            <v>2016</v>
          </cell>
          <cell r="AA39">
            <v>2017</v>
          </cell>
        </row>
        <row r="40">
          <cell r="D40">
            <v>800</v>
          </cell>
          <cell r="E40">
            <v>800</v>
          </cell>
          <cell r="F40">
            <v>800</v>
          </cell>
          <cell r="G40">
            <v>800</v>
          </cell>
          <cell r="H40">
            <v>800</v>
          </cell>
          <cell r="I40">
            <v>800</v>
          </cell>
          <cell r="J40">
            <v>800</v>
          </cell>
          <cell r="K40">
            <v>800</v>
          </cell>
          <cell r="L40">
            <v>800</v>
          </cell>
          <cell r="M40">
            <v>800</v>
          </cell>
          <cell r="N40">
            <v>800</v>
          </cell>
          <cell r="O40">
            <v>800</v>
          </cell>
          <cell r="P40">
            <v>800</v>
          </cell>
          <cell r="Q40">
            <v>800</v>
          </cell>
          <cell r="R40">
            <v>800</v>
          </cell>
          <cell r="S40">
            <v>800</v>
          </cell>
          <cell r="T40">
            <v>800</v>
          </cell>
          <cell r="U40">
            <v>800</v>
          </cell>
          <cell r="V40">
            <v>800</v>
          </cell>
          <cell r="W40">
            <v>800</v>
          </cell>
          <cell r="X40">
            <v>800</v>
          </cell>
          <cell r="Y40">
            <v>800</v>
          </cell>
          <cell r="Z40">
            <v>800</v>
          </cell>
          <cell r="AA40">
            <v>800</v>
          </cell>
        </row>
        <row r="41">
          <cell r="D41">
            <v>250</v>
          </cell>
          <cell r="E41">
            <v>250</v>
          </cell>
          <cell r="F41">
            <v>250</v>
          </cell>
          <cell r="G41">
            <v>250</v>
          </cell>
          <cell r="H41">
            <v>250</v>
          </cell>
          <cell r="I41">
            <v>300</v>
          </cell>
          <cell r="J41">
            <v>350</v>
          </cell>
          <cell r="K41">
            <v>450</v>
          </cell>
          <cell r="L41">
            <v>500</v>
          </cell>
          <cell r="M41">
            <v>550</v>
          </cell>
          <cell r="N41">
            <v>600</v>
          </cell>
          <cell r="O41">
            <v>650</v>
          </cell>
          <cell r="P41">
            <v>700</v>
          </cell>
          <cell r="Q41">
            <v>750</v>
          </cell>
          <cell r="R41">
            <v>800</v>
          </cell>
          <cell r="S41">
            <v>850</v>
          </cell>
          <cell r="T41">
            <v>900</v>
          </cell>
          <cell r="U41">
            <v>950</v>
          </cell>
          <cell r="V41">
            <v>1000</v>
          </cell>
          <cell r="W41">
            <v>1050</v>
          </cell>
          <cell r="X41">
            <v>1100</v>
          </cell>
          <cell r="Y41">
            <v>1150</v>
          </cell>
          <cell r="Z41">
            <v>1200</v>
          </cell>
          <cell r="AA41">
            <v>1250</v>
          </cell>
        </row>
        <row r="42">
          <cell r="D42">
            <v>0.4</v>
          </cell>
          <cell r="E42">
            <v>0.4</v>
          </cell>
          <cell r="F42">
            <v>0.4</v>
          </cell>
          <cell r="G42">
            <v>0.4</v>
          </cell>
          <cell r="H42">
            <v>0.4</v>
          </cell>
          <cell r="I42">
            <v>0.4</v>
          </cell>
          <cell r="J42">
            <v>0.4</v>
          </cell>
          <cell r="K42">
            <v>0.4</v>
          </cell>
          <cell r="L42">
            <v>0.4</v>
          </cell>
          <cell r="M42">
            <v>0.4</v>
          </cell>
          <cell r="N42">
            <v>0.4</v>
          </cell>
          <cell r="O42">
            <v>0.4</v>
          </cell>
          <cell r="P42">
            <v>0.4</v>
          </cell>
          <cell r="Q42">
            <v>0.4</v>
          </cell>
          <cell r="R42">
            <v>0.4</v>
          </cell>
          <cell r="S42">
            <v>0.4</v>
          </cell>
          <cell r="T42">
            <v>0.4</v>
          </cell>
          <cell r="U42">
            <v>0.4</v>
          </cell>
          <cell r="V42">
            <v>0.4</v>
          </cell>
          <cell r="W42">
            <v>0.4</v>
          </cell>
          <cell r="X42">
            <v>0.4</v>
          </cell>
          <cell r="Y42">
            <v>0.4</v>
          </cell>
          <cell r="Z42">
            <v>0.4</v>
          </cell>
          <cell r="AA42">
            <v>0.4</v>
          </cell>
        </row>
        <row r="45">
          <cell r="D45">
            <v>1994</v>
          </cell>
          <cell r="E45">
            <v>1995</v>
          </cell>
          <cell r="F45">
            <v>1996</v>
          </cell>
          <cell r="G45">
            <v>1997</v>
          </cell>
          <cell r="H45">
            <v>1998</v>
          </cell>
          <cell r="I45">
            <v>1999</v>
          </cell>
          <cell r="J45">
            <v>2000</v>
          </cell>
          <cell r="K45">
            <v>2001</v>
          </cell>
          <cell r="L45">
            <v>2002</v>
          </cell>
          <cell r="M45">
            <v>2003</v>
          </cell>
          <cell r="N45">
            <v>2004</v>
          </cell>
          <cell r="O45">
            <v>2005</v>
          </cell>
          <cell r="P45">
            <v>2006</v>
          </cell>
          <cell r="Q45">
            <v>2007</v>
          </cell>
          <cell r="R45">
            <v>2008</v>
          </cell>
          <cell r="S45">
            <v>2009</v>
          </cell>
          <cell r="T45">
            <v>2010</v>
          </cell>
          <cell r="U45">
            <v>2011</v>
          </cell>
          <cell r="V45">
            <v>2012</v>
          </cell>
          <cell r="W45">
            <v>2013</v>
          </cell>
          <cell r="X45">
            <v>2014</v>
          </cell>
          <cell r="Y45">
            <v>2015</v>
          </cell>
          <cell r="Z45">
            <v>2016</v>
          </cell>
          <cell r="AA45">
            <v>2017</v>
          </cell>
        </row>
        <row r="46">
          <cell r="D46">
            <v>8.4</v>
          </cell>
          <cell r="E46">
            <v>8.4</v>
          </cell>
          <cell r="F46">
            <v>8.4</v>
          </cell>
          <cell r="G46">
            <v>8.4</v>
          </cell>
          <cell r="H46">
            <v>8.4</v>
          </cell>
          <cell r="I46">
            <v>9.52</v>
          </cell>
          <cell r="J46">
            <v>9.52</v>
          </cell>
          <cell r="K46">
            <v>9.52</v>
          </cell>
          <cell r="L46">
            <v>9.52</v>
          </cell>
          <cell r="M46">
            <v>9.52</v>
          </cell>
          <cell r="N46">
            <v>10.36</v>
          </cell>
          <cell r="O46">
            <v>10.36</v>
          </cell>
          <cell r="P46">
            <v>10.36</v>
          </cell>
          <cell r="Q46">
            <v>10.36</v>
          </cell>
          <cell r="R46">
            <v>10.36</v>
          </cell>
          <cell r="S46">
            <v>10.43</v>
          </cell>
          <cell r="T46">
            <v>10.43</v>
          </cell>
          <cell r="U46">
            <v>10.43</v>
          </cell>
          <cell r="V46">
            <v>10.43</v>
          </cell>
          <cell r="W46">
            <v>10.43</v>
          </cell>
          <cell r="X46">
            <v>11.2</v>
          </cell>
          <cell r="Y46">
            <v>11.2</v>
          </cell>
          <cell r="Z46">
            <v>11.2</v>
          </cell>
          <cell r="AA46">
            <v>11.2</v>
          </cell>
        </row>
        <row r="47">
          <cell r="D47">
            <v>2.5</v>
          </cell>
          <cell r="E47">
            <v>2.5</v>
          </cell>
          <cell r="F47">
            <v>2.5</v>
          </cell>
          <cell r="G47">
            <v>2.5</v>
          </cell>
          <cell r="H47">
            <v>2.5</v>
          </cell>
          <cell r="I47">
            <v>2.5</v>
          </cell>
          <cell r="J47">
            <v>2.5</v>
          </cell>
          <cell r="K47">
            <v>2.5</v>
          </cell>
          <cell r="L47">
            <v>2.5</v>
          </cell>
          <cell r="M47">
            <v>2.5</v>
          </cell>
          <cell r="N47">
            <v>2.5</v>
          </cell>
          <cell r="O47">
            <v>2.5</v>
          </cell>
          <cell r="P47">
            <v>2.5</v>
          </cell>
          <cell r="Q47">
            <v>2.5</v>
          </cell>
          <cell r="R47">
            <v>2.5</v>
          </cell>
          <cell r="S47">
            <v>2.5</v>
          </cell>
          <cell r="T47">
            <v>2.5</v>
          </cell>
          <cell r="U47">
            <v>2.5</v>
          </cell>
          <cell r="V47">
            <v>2.5</v>
          </cell>
          <cell r="W47">
            <v>2.5</v>
          </cell>
          <cell r="X47">
            <v>2.5</v>
          </cell>
          <cell r="Y47">
            <v>2.5</v>
          </cell>
          <cell r="Z47">
            <v>2.5</v>
          </cell>
          <cell r="AA47">
            <v>2.5</v>
          </cell>
        </row>
        <row r="48">
          <cell r="D48">
            <v>22000</v>
          </cell>
          <cell r="E48">
            <v>22000</v>
          </cell>
          <cell r="F48">
            <v>22000</v>
          </cell>
          <cell r="G48">
            <v>22000</v>
          </cell>
          <cell r="H48">
            <v>22000</v>
          </cell>
          <cell r="I48">
            <v>22000</v>
          </cell>
          <cell r="J48">
            <v>22000</v>
          </cell>
          <cell r="K48">
            <v>22000</v>
          </cell>
          <cell r="L48">
            <v>22000</v>
          </cell>
          <cell r="M48">
            <v>22000</v>
          </cell>
          <cell r="N48">
            <v>22000</v>
          </cell>
          <cell r="O48">
            <v>22000</v>
          </cell>
          <cell r="P48">
            <v>22000</v>
          </cell>
          <cell r="Q48">
            <v>22000</v>
          </cell>
          <cell r="R48">
            <v>22000</v>
          </cell>
          <cell r="S48">
            <v>22000</v>
          </cell>
          <cell r="T48">
            <v>22000</v>
          </cell>
          <cell r="U48">
            <v>22000</v>
          </cell>
          <cell r="V48">
            <v>22000</v>
          </cell>
          <cell r="W48">
            <v>22000</v>
          </cell>
          <cell r="X48">
            <v>22000</v>
          </cell>
          <cell r="Y48">
            <v>22000</v>
          </cell>
          <cell r="Z48">
            <v>22000</v>
          </cell>
          <cell r="AA48">
            <v>22000</v>
          </cell>
        </row>
        <row r="49">
          <cell r="D49">
            <v>0.3</v>
          </cell>
          <cell r="E49">
            <v>0.3</v>
          </cell>
          <cell r="F49">
            <v>0.3</v>
          </cell>
          <cell r="G49">
            <v>0.3</v>
          </cell>
          <cell r="H49">
            <v>0.3</v>
          </cell>
          <cell r="I49">
            <v>0.3</v>
          </cell>
          <cell r="J49">
            <v>0.3</v>
          </cell>
          <cell r="K49">
            <v>0.3</v>
          </cell>
          <cell r="L49">
            <v>0.3</v>
          </cell>
          <cell r="M49">
            <v>0.3</v>
          </cell>
          <cell r="N49">
            <v>0.3</v>
          </cell>
          <cell r="O49">
            <v>0.3</v>
          </cell>
          <cell r="P49">
            <v>0.3</v>
          </cell>
          <cell r="Q49">
            <v>0.3</v>
          </cell>
          <cell r="R49">
            <v>0.3</v>
          </cell>
          <cell r="S49">
            <v>0.3</v>
          </cell>
          <cell r="T49">
            <v>0.3</v>
          </cell>
          <cell r="U49">
            <v>0.3</v>
          </cell>
          <cell r="V49">
            <v>0.3</v>
          </cell>
          <cell r="W49">
            <v>0.3</v>
          </cell>
          <cell r="X49">
            <v>0.3</v>
          </cell>
          <cell r="Y49">
            <v>0.3</v>
          </cell>
          <cell r="Z49">
            <v>0.3</v>
          </cell>
          <cell r="AA49">
            <v>0.3</v>
          </cell>
        </row>
        <row r="50">
          <cell r="D50">
            <v>3.5</v>
          </cell>
          <cell r="E50">
            <v>3.5</v>
          </cell>
          <cell r="F50">
            <v>3.5</v>
          </cell>
          <cell r="G50">
            <v>3.5</v>
          </cell>
          <cell r="H50">
            <v>3.5</v>
          </cell>
          <cell r="I50">
            <v>3.5</v>
          </cell>
          <cell r="J50">
            <v>3.5</v>
          </cell>
          <cell r="K50">
            <v>3.5</v>
          </cell>
          <cell r="L50">
            <v>3.5</v>
          </cell>
          <cell r="M50">
            <v>3.5</v>
          </cell>
          <cell r="N50">
            <v>3.5</v>
          </cell>
          <cell r="O50">
            <v>3.5</v>
          </cell>
          <cell r="P50">
            <v>3.5</v>
          </cell>
          <cell r="Q50">
            <v>3.5</v>
          </cell>
          <cell r="R50">
            <v>3.5</v>
          </cell>
          <cell r="S50">
            <v>3.5</v>
          </cell>
          <cell r="T50">
            <v>3.5</v>
          </cell>
          <cell r="U50">
            <v>3.5</v>
          </cell>
          <cell r="V50">
            <v>3.5</v>
          </cell>
          <cell r="W50">
            <v>3.5</v>
          </cell>
          <cell r="X50">
            <v>3.5</v>
          </cell>
          <cell r="Y50">
            <v>3.5</v>
          </cell>
          <cell r="Z50">
            <v>3.5</v>
          </cell>
          <cell r="AA50">
            <v>3.5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52</v>
          </cell>
          <cell r="I51">
            <v>52</v>
          </cell>
          <cell r="J51">
            <v>52</v>
          </cell>
          <cell r="K51">
            <v>52</v>
          </cell>
          <cell r="L51">
            <v>52</v>
          </cell>
          <cell r="M51">
            <v>55</v>
          </cell>
          <cell r="N51">
            <v>55</v>
          </cell>
          <cell r="O51">
            <v>55</v>
          </cell>
          <cell r="P51">
            <v>55</v>
          </cell>
          <cell r="Q51">
            <v>55</v>
          </cell>
          <cell r="R51">
            <v>55</v>
          </cell>
          <cell r="S51">
            <v>55</v>
          </cell>
          <cell r="T51">
            <v>55</v>
          </cell>
          <cell r="U51">
            <v>55</v>
          </cell>
          <cell r="V51">
            <v>55</v>
          </cell>
          <cell r="W51">
            <v>55</v>
          </cell>
          <cell r="X51">
            <v>55</v>
          </cell>
          <cell r="Y51">
            <v>55</v>
          </cell>
          <cell r="Z51">
            <v>55</v>
          </cell>
          <cell r="AA51">
            <v>55</v>
          </cell>
        </row>
        <row r="70">
          <cell r="D70">
            <v>1994</v>
          </cell>
          <cell r="E70">
            <v>1995</v>
          </cell>
          <cell r="F70">
            <v>1996</v>
          </cell>
          <cell r="G70">
            <v>1997</v>
          </cell>
          <cell r="H70">
            <v>1998</v>
          </cell>
          <cell r="I70">
            <v>1999</v>
          </cell>
          <cell r="J70">
            <v>2000</v>
          </cell>
          <cell r="K70">
            <v>2001</v>
          </cell>
          <cell r="L70">
            <v>2002</v>
          </cell>
          <cell r="M70">
            <v>2003</v>
          </cell>
          <cell r="N70">
            <v>2004</v>
          </cell>
          <cell r="O70">
            <v>2005</v>
          </cell>
          <cell r="P70">
            <v>2006</v>
          </cell>
          <cell r="Q70">
            <v>2007</v>
          </cell>
          <cell r="R70">
            <v>2008</v>
          </cell>
          <cell r="S70">
            <v>2009</v>
          </cell>
          <cell r="T70">
            <v>2010</v>
          </cell>
          <cell r="U70">
            <v>2011</v>
          </cell>
          <cell r="V70">
            <v>2012</v>
          </cell>
          <cell r="W70">
            <v>2013</v>
          </cell>
          <cell r="X70">
            <v>2014</v>
          </cell>
          <cell r="Y70">
            <v>2015</v>
          </cell>
          <cell r="Z70">
            <v>2016</v>
          </cell>
          <cell r="AA70">
            <v>2017</v>
          </cell>
        </row>
        <row r="71">
          <cell r="D71">
            <v>1000</v>
          </cell>
          <cell r="E71">
            <v>1000</v>
          </cell>
          <cell r="F71">
            <v>1500</v>
          </cell>
          <cell r="G71">
            <v>500</v>
          </cell>
          <cell r="H71">
            <v>300</v>
          </cell>
          <cell r="I71">
            <v>1500</v>
          </cell>
          <cell r="J71">
            <v>1500</v>
          </cell>
          <cell r="K71">
            <v>1500</v>
          </cell>
          <cell r="L71">
            <v>1500</v>
          </cell>
          <cell r="M71">
            <v>1500</v>
          </cell>
          <cell r="N71">
            <v>1500</v>
          </cell>
          <cell r="O71">
            <v>1275</v>
          </cell>
          <cell r="P71">
            <v>921.1875</v>
          </cell>
          <cell r="Q71">
            <v>665.55796874999999</v>
          </cell>
          <cell r="R71">
            <v>665.55796874999999</v>
          </cell>
          <cell r="S71">
            <v>665.55796874999999</v>
          </cell>
          <cell r="T71">
            <v>665.55796874999999</v>
          </cell>
          <cell r="U71">
            <v>665.55796874999999</v>
          </cell>
          <cell r="V71">
            <v>665.55796874999999</v>
          </cell>
          <cell r="W71">
            <v>665.55796874999999</v>
          </cell>
          <cell r="X71">
            <v>665.55796874999999</v>
          </cell>
          <cell r="Y71">
            <v>665.55796874999999</v>
          </cell>
          <cell r="Z71">
            <v>665.55796874999999</v>
          </cell>
          <cell r="AA71">
            <v>665.55796874999999</v>
          </cell>
        </row>
        <row r="72">
          <cell r="D72">
            <v>500</v>
          </cell>
          <cell r="E72">
            <v>500</v>
          </cell>
          <cell r="F72">
            <v>500</v>
          </cell>
          <cell r="G72">
            <v>1000</v>
          </cell>
          <cell r="H72">
            <v>1000</v>
          </cell>
          <cell r="I72">
            <v>1000</v>
          </cell>
          <cell r="J72">
            <v>500</v>
          </cell>
          <cell r="K72">
            <v>500</v>
          </cell>
          <cell r="L72">
            <v>500</v>
          </cell>
          <cell r="M72">
            <v>1000</v>
          </cell>
          <cell r="N72">
            <v>500</v>
          </cell>
          <cell r="O72">
            <v>500</v>
          </cell>
          <cell r="P72">
            <v>500</v>
          </cell>
          <cell r="Q72">
            <v>1000</v>
          </cell>
          <cell r="R72">
            <v>500</v>
          </cell>
          <cell r="S72">
            <v>500</v>
          </cell>
          <cell r="T72">
            <v>500</v>
          </cell>
          <cell r="U72">
            <v>1000</v>
          </cell>
          <cell r="V72">
            <v>500</v>
          </cell>
          <cell r="W72">
            <v>500</v>
          </cell>
          <cell r="X72">
            <v>500</v>
          </cell>
          <cell r="Y72">
            <v>1000</v>
          </cell>
          <cell r="Z72">
            <v>500</v>
          </cell>
          <cell r="AA72">
            <v>500</v>
          </cell>
        </row>
        <row r="76">
          <cell r="D76">
            <v>1994</v>
          </cell>
          <cell r="E76">
            <v>1995</v>
          </cell>
          <cell r="F76">
            <v>1996</v>
          </cell>
          <cell r="G76">
            <v>1997</v>
          </cell>
          <cell r="H76">
            <v>1998</v>
          </cell>
          <cell r="I76">
            <v>1999</v>
          </cell>
          <cell r="J76">
            <v>2000</v>
          </cell>
          <cell r="K76">
            <v>2001</v>
          </cell>
          <cell r="L76">
            <v>2002</v>
          </cell>
          <cell r="M76">
            <v>2003</v>
          </cell>
          <cell r="N76">
            <v>2004</v>
          </cell>
          <cell r="O76">
            <v>2005</v>
          </cell>
          <cell r="P76">
            <v>2006</v>
          </cell>
          <cell r="Q76">
            <v>2007</v>
          </cell>
          <cell r="R76">
            <v>2008</v>
          </cell>
          <cell r="S76">
            <v>2009</v>
          </cell>
          <cell r="T76">
            <v>2010</v>
          </cell>
          <cell r="U76">
            <v>2011</v>
          </cell>
          <cell r="V76">
            <v>2012</v>
          </cell>
          <cell r="W76">
            <v>2013</v>
          </cell>
          <cell r="X76">
            <v>2014</v>
          </cell>
          <cell r="Y76">
            <v>2015</v>
          </cell>
          <cell r="Z76">
            <v>2016</v>
          </cell>
          <cell r="AA76">
            <v>2017</v>
          </cell>
        </row>
        <row r="77">
          <cell r="D77">
            <v>16</v>
          </cell>
          <cell r="E77">
            <v>16</v>
          </cell>
          <cell r="F77">
            <v>16</v>
          </cell>
          <cell r="G77">
            <v>16</v>
          </cell>
          <cell r="H77">
            <v>16</v>
          </cell>
          <cell r="I77">
            <v>16</v>
          </cell>
          <cell r="J77">
            <v>16</v>
          </cell>
          <cell r="K77">
            <v>16</v>
          </cell>
          <cell r="L77">
            <v>16</v>
          </cell>
          <cell r="M77">
            <v>16</v>
          </cell>
          <cell r="N77">
            <v>16</v>
          </cell>
          <cell r="O77">
            <v>16</v>
          </cell>
          <cell r="P77">
            <v>16</v>
          </cell>
          <cell r="Q77">
            <v>16</v>
          </cell>
          <cell r="R77">
            <v>16</v>
          </cell>
          <cell r="S77">
            <v>16</v>
          </cell>
          <cell r="T77">
            <v>16</v>
          </cell>
          <cell r="U77">
            <v>16</v>
          </cell>
          <cell r="V77">
            <v>16</v>
          </cell>
          <cell r="W77">
            <v>16</v>
          </cell>
          <cell r="X77">
            <v>16</v>
          </cell>
          <cell r="Y77">
            <v>16</v>
          </cell>
          <cell r="Z77">
            <v>16</v>
          </cell>
          <cell r="AA77">
            <v>16</v>
          </cell>
        </row>
        <row r="78">
          <cell r="D78">
            <v>6.4</v>
          </cell>
          <cell r="E78">
            <v>6.4</v>
          </cell>
          <cell r="F78">
            <v>6.4</v>
          </cell>
          <cell r="G78">
            <v>6.4</v>
          </cell>
          <cell r="H78">
            <v>6.4</v>
          </cell>
          <cell r="I78">
            <v>8</v>
          </cell>
          <cell r="J78">
            <v>8</v>
          </cell>
          <cell r="K78">
            <v>8</v>
          </cell>
          <cell r="L78">
            <v>8</v>
          </cell>
          <cell r="M78">
            <v>8</v>
          </cell>
          <cell r="N78">
            <v>9.6</v>
          </cell>
          <cell r="O78">
            <v>9.6</v>
          </cell>
          <cell r="P78">
            <v>9.6</v>
          </cell>
          <cell r="Q78">
            <v>9.6</v>
          </cell>
          <cell r="R78">
            <v>9.6</v>
          </cell>
          <cell r="S78">
            <v>9.6</v>
          </cell>
          <cell r="T78">
            <v>9.6</v>
          </cell>
          <cell r="U78">
            <v>9.6</v>
          </cell>
          <cell r="V78">
            <v>9.6</v>
          </cell>
          <cell r="W78">
            <v>9.6</v>
          </cell>
          <cell r="X78">
            <v>12</v>
          </cell>
          <cell r="Y78">
            <v>12</v>
          </cell>
          <cell r="Z78">
            <v>12</v>
          </cell>
          <cell r="AA78">
            <v>12</v>
          </cell>
        </row>
        <row r="79">
          <cell r="D79">
            <v>2.5000000000000001E-2</v>
          </cell>
          <cell r="E79">
            <v>2.5000000000000001E-2</v>
          </cell>
          <cell r="F79">
            <v>2.5000000000000001E-2</v>
          </cell>
          <cell r="G79">
            <v>2.5000000000000001E-2</v>
          </cell>
          <cell r="H79">
            <v>2.5000000000000001E-2</v>
          </cell>
          <cell r="I79">
            <v>2.8000000000000001E-2</v>
          </cell>
          <cell r="J79">
            <v>2.8000000000000001E-2</v>
          </cell>
          <cell r="K79">
            <v>2.8000000000000001E-2</v>
          </cell>
          <cell r="L79">
            <v>2.8000000000000001E-2</v>
          </cell>
          <cell r="M79">
            <v>2.8000000000000001E-2</v>
          </cell>
          <cell r="N79">
            <v>0.03</v>
          </cell>
          <cell r="O79">
            <v>0.03</v>
          </cell>
          <cell r="P79">
            <v>0.03</v>
          </cell>
          <cell r="Q79">
            <v>0.03</v>
          </cell>
          <cell r="R79">
            <v>0.03</v>
          </cell>
          <cell r="S79">
            <v>0.04</v>
          </cell>
          <cell r="T79">
            <v>0.04</v>
          </cell>
          <cell r="U79">
            <v>0.04</v>
          </cell>
          <cell r="V79">
            <v>0.04</v>
          </cell>
          <cell r="W79">
            <v>0.04</v>
          </cell>
          <cell r="X79">
            <v>4.2500000000000003E-2</v>
          </cell>
          <cell r="Y79">
            <v>4.2500000000000003E-2</v>
          </cell>
          <cell r="Z79">
            <v>4.2500000000000003E-2</v>
          </cell>
          <cell r="AA79">
            <v>4.2500000000000003E-2</v>
          </cell>
        </row>
        <row r="84">
          <cell r="D84">
            <v>10</v>
          </cell>
        </row>
        <row r="99">
          <cell r="D99">
            <v>1</v>
          </cell>
        </row>
        <row r="101">
          <cell r="D101">
            <v>1994</v>
          </cell>
          <cell r="E101">
            <v>1995</v>
          </cell>
          <cell r="F101">
            <v>1996</v>
          </cell>
          <cell r="G101">
            <v>1997</v>
          </cell>
          <cell r="H101">
            <v>1998</v>
          </cell>
          <cell r="I101">
            <v>1999</v>
          </cell>
          <cell r="J101">
            <v>2000</v>
          </cell>
          <cell r="K101">
            <v>2001</v>
          </cell>
          <cell r="L101">
            <v>2002</v>
          </cell>
          <cell r="M101">
            <v>2003</v>
          </cell>
          <cell r="N101">
            <v>2004</v>
          </cell>
          <cell r="O101">
            <v>2005</v>
          </cell>
          <cell r="P101">
            <v>2006</v>
          </cell>
          <cell r="Q101">
            <v>2007</v>
          </cell>
          <cell r="R101">
            <v>2008</v>
          </cell>
          <cell r="S101">
            <v>2009</v>
          </cell>
          <cell r="T101">
            <v>2010</v>
          </cell>
          <cell r="U101">
            <v>2011</v>
          </cell>
          <cell r="V101">
            <v>2012</v>
          </cell>
          <cell r="W101">
            <v>2013</v>
          </cell>
          <cell r="X101">
            <v>2014</v>
          </cell>
          <cell r="Y101">
            <v>2015</v>
          </cell>
          <cell r="Z101">
            <v>2016</v>
          </cell>
          <cell r="AA101">
            <v>2017</v>
          </cell>
        </row>
        <row r="102">
          <cell r="D102">
            <v>1</v>
          </cell>
          <cell r="E102">
            <v>2</v>
          </cell>
          <cell r="F102">
            <v>3</v>
          </cell>
          <cell r="G102">
            <v>4</v>
          </cell>
          <cell r="H102">
            <v>5</v>
          </cell>
          <cell r="I102">
            <v>6</v>
          </cell>
          <cell r="J102">
            <v>7</v>
          </cell>
          <cell r="K102">
            <v>8</v>
          </cell>
          <cell r="L102">
            <v>9</v>
          </cell>
          <cell r="M102">
            <v>10</v>
          </cell>
          <cell r="N102">
            <v>11</v>
          </cell>
          <cell r="O102">
            <v>12</v>
          </cell>
          <cell r="P102">
            <v>13</v>
          </cell>
          <cell r="Q102">
            <v>14</v>
          </cell>
          <cell r="R102">
            <v>15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</row>
        <row r="103">
          <cell r="D103">
            <v>53000000</v>
          </cell>
          <cell r="E103">
            <v>51886096.20974604</v>
          </cell>
          <cell r="F103">
            <v>50605106.850953989</v>
          </cell>
          <cell r="G103">
            <v>49131969.088343129</v>
          </cell>
          <cell r="H103">
            <v>47437860.661340639</v>
          </cell>
          <cell r="I103">
            <v>45489635.970287777</v>
          </cell>
          <cell r="J103">
            <v>43249177.575576991</v>
          </cell>
          <cell r="K103">
            <v>40672650.421659581</v>
          </cell>
          <cell r="L103">
            <v>37709644.194654562</v>
          </cell>
          <cell r="M103">
            <v>34302187.033598788</v>
          </cell>
          <cell r="N103">
            <v>30383611.298384652</v>
          </cell>
          <cell r="O103">
            <v>25877249.202888392</v>
          </cell>
          <cell r="P103">
            <v>20694932.793067697</v>
          </cell>
          <cell r="Q103">
            <v>14735268.921773897</v>
          </cell>
          <cell r="R103">
            <v>7881655.4697860256</v>
          </cell>
          <cell r="S103">
            <v>-2.514570951461792E-8</v>
          </cell>
          <cell r="T103">
            <v>-2.514570951461792E-8</v>
          </cell>
          <cell r="U103">
            <v>-2.514570951461792E-8</v>
          </cell>
          <cell r="V103">
            <v>-2.514570951461792E-8</v>
          </cell>
          <cell r="W103">
            <v>-2.514570951461792E-8</v>
          </cell>
          <cell r="X103">
            <v>-2.514570951461792E-8</v>
          </cell>
          <cell r="Y103">
            <v>-2.514570951461792E-8</v>
          </cell>
          <cell r="Z103">
            <v>-2.514570951461792E-8</v>
          </cell>
          <cell r="AA103">
            <v>-2.514570951461792E-8</v>
          </cell>
        </row>
        <row r="104">
          <cell r="D104">
            <v>-7950000</v>
          </cell>
          <cell r="E104">
            <v>-7782914.4314619061</v>
          </cell>
          <cell r="F104">
            <v>-7590766.0276430976</v>
          </cell>
          <cell r="G104">
            <v>-7369795.3632514691</v>
          </cell>
          <cell r="H104">
            <v>-7115679.0992010953</v>
          </cell>
          <cell r="I104">
            <v>-6823445.3955431664</v>
          </cell>
          <cell r="J104">
            <v>-6487376.6363365483</v>
          </cell>
          <cell r="K104">
            <v>-6100897.563248937</v>
          </cell>
          <cell r="L104">
            <v>-5656446.6291981842</v>
          </cell>
          <cell r="M104">
            <v>-5145328.0550398184</v>
          </cell>
          <cell r="N104">
            <v>-4557541.6947576972</v>
          </cell>
          <cell r="O104">
            <v>-3881587.3804332586</v>
          </cell>
          <cell r="P104">
            <v>-3104239.9189601545</v>
          </cell>
          <cell r="Q104">
            <v>-2210290.3382660844</v>
          </cell>
          <cell r="R104">
            <v>-1182248.3204679037</v>
          </cell>
          <cell r="S104">
            <v>3.7718564271926878E-9</v>
          </cell>
          <cell r="T104">
            <v>3.7718564271926878E-9</v>
          </cell>
          <cell r="U104">
            <v>3.7718564271926878E-9</v>
          </cell>
          <cell r="V104">
            <v>3.7718564271926878E-9</v>
          </cell>
          <cell r="W104">
            <v>3.7718564271926878E-9</v>
          </cell>
          <cell r="X104">
            <v>3.7718564271926878E-9</v>
          </cell>
          <cell r="Y104">
            <v>3.7718564271926878E-9</v>
          </cell>
          <cell r="Z104">
            <v>3.7718564271926878E-9</v>
          </cell>
          <cell r="AA104">
            <v>3.7718564271926878E-9</v>
          </cell>
        </row>
        <row r="105">
          <cell r="D105">
            <v>-1113903.7902539577</v>
          </cell>
          <cell r="E105">
            <v>-1280989.3587920517</v>
          </cell>
          <cell r="F105">
            <v>-1473137.7626108602</v>
          </cell>
          <cell r="G105">
            <v>-1694108.4270024886</v>
          </cell>
          <cell r="H105">
            <v>-1948224.6910528606</v>
          </cell>
          <cell r="I105">
            <v>-2240458.3947107894</v>
          </cell>
          <cell r="J105">
            <v>-2576527.1539174067</v>
          </cell>
          <cell r="K105">
            <v>-2963006.2270050198</v>
          </cell>
          <cell r="L105">
            <v>-3407457.1610557707</v>
          </cell>
          <cell r="M105">
            <v>-3918575.7352141365</v>
          </cell>
          <cell r="N105">
            <v>-4506362.0954962578</v>
          </cell>
          <cell r="O105">
            <v>-5182316.4098206935</v>
          </cell>
          <cell r="P105">
            <v>-5959663.8712938</v>
          </cell>
          <cell r="Q105">
            <v>-6853613.4519878719</v>
          </cell>
          <cell r="R105">
            <v>-7881655.4697860507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</row>
        <row r="106">
          <cell r="D106">
            <v>51886096.20974604</v>
          </cell>
          <cell r="E106">
            <v>50605106.850953989</v>
          </cell>
          <cell r="F106">
            <v>49131969.088343129</v>
          </cell>
          <cell r="G106">
            <v>47437860.661340639</v>
          </cell>
          <cell r="H106">
            <v>45489635.970287777</v>
          </cell>
          <cell r="I106">
            <v>43249177.575576991</v>
          </cell>
          <cell r="J106">
            <v>40672650.421659581</v>
          </cell>
          <cell r="K106">
            <v>37709644.194654562</v>
          </cell>
          <cell r="L106">
            <v>34302187.033598788</v>
          </cell>
          <cell r="M106">
            <v>30383611.298384652</v>
          </cell>
          <cell r="N106">
            <v>25877249.202888392</v>
          </cell>
          <cell r="O106">
            <v>20694932.793067697</v>
          </cell>
          <cell r="P106">
            <v>14735268.921773897</v>
          </cell>
          <cell r="Q106">
            <v>7881655.4697860256</v>
          </cell>
          <cell r="R106">
            <v>-2.514570951461792E-8</v>
          </cell>
          <cell r="S106">
            <v>-2.514570951461792E-8</v>
          </cell>
          <cell r="T106">
            <v>-2.514570951461792E-8</v>
          </cell>
          <cell r="U106">
            <v>-2.514570951461792E-8</v>
          </cell>
          <cell r="V106">
            <v>-2.514570951461792E-8</v>
          </cell>
          <cell r="W106">
            <v>-2.514570951461792E-8</v>
          </cell>
          <cell r="X106">
            <v>-2.514570951461792E-8</v>
          </cell>
          <cell r="Y106">
            <v>-2.514570951461792E-8</v>
          </cell>
          <cell r="Z106">
            <v>-2.514570951461792E-8</v>
          </cell>
          <cell r="AA106">
            <v>-2.514570951461792E-8</v>
          </cell>
        </row>
        <row r="109">
          <cell r="D109">
            <v>1994</v>
          </cell>
          <cell r="E109">
            <v>1995</v>
          </cell>
          <cell r="F109">
            <v>1996</v>
          </cell>
          <cell r="G109">
            <v>1997</v>
          </cell>
          <cell r="H109">
            <v>1998</v>
          </cell>
          <cell r="I109">
            <v>1999</v>
          </cell>
          <cell r="J109">
            <v>2000</v>
          </cell>
          <cell r="K109">
            <v>2001</v>
          </cell>
          <cell r="L109">
            <v>2002</v>
          </cell>
          <cell r="M109">
            <v>2003</v>
          </cell>
          <cell r="N109">
            <v>2004</v>
          </cell>
          <cell r="O109">
            <v>2005</v>
          </cell>
          <cell r="P109">
            <v>2006</v>
          </cell>
          <cell r="Q109">
            <v>2007</v>
          </cell>
          <cell r="R109">
            <v>2008</v>
          </cell>
          <cell r="S109">
            <v>2009</v>
          </cell>
          <cell r="T109">
            <v>2010</v>
          </cell>
          <cell r="U109">
            <v>2011</v>
          </cell>
          <cell r="V109">
            <v>2012</v>
          </cell>
          <cell r="W109">
            <v>2013</v>
          </cell>
          <cell r="X109">
            <v>2014</v>
          </cell>
          <cell r="Y109">
            <v>2015</v>
          </cell>
          <cell r="Z109">
            <v>2016</v>
          </cell>
          <cell r="AA109">
            <v>2017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5000000</v>
          </cell>
          <cell r="J110">
            <v>5000000</v>
          </cell>
          <cell r="K110">
            <v>2500000</v>
          </cell>
          <cell r="L110">
            <v>2500000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</row>
        <row r="122">
          <cell r="D122">
            <v>1994</v>
          </cell>
          <cell r="E122">
            <v>1995</v>
          </cell>
          <cell r="F122">
            <v>1996</v>
          </cell>
          <cell r="G122">
            <v>1997</v>
          </cell>
          <cell r="H122">
            <v>1998</v>
          </cell>
          <cell r="I122">
            <v>1999</v>
          </cell>
          <cell r="J122">
            <v>2000</v>
          </cell>
          <cell r="K122">
            <v>2001</v>
          </cell>
          <cell r="L122">
            <v>2002</v>
          </cell>
          <cell r="M122">
            <v>2003</v>
          </cell>
          <cell r="N122">
            <v>2004</v>
          </cell>
          <cell r="O122">
            <v>2005</v>
          </cell>
          <cell r="P122">
            <v>2006</v>
          </cell>
          <cell r="Q122">
            <v>2007</v>
          </cell>
          <cell r="R122">
            <v>2008</v>
          </cell>
          <cell r="S122">
            <v>2009</v>
          </cell>
          <cell r="T122">
            <v>2010</v>
          </cell>
          <cell r="U122">
            <v>2011</v>
          </cell>
          <cell r="V122">
            <v>2012</v>
          </cell>
          <cell r="W122">
            <v>2013</v>
          </cell>
          <cell r="X122">
            <v>2014</v>
          </cell>
          <cell r="Y122">
            <v>2015</v>
          </cell>
          <cell r="Z122">
            <v>2016</v>
          </cell>
          <cell r="AA122">
            <v>2017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</row>
        <row r="130">
          <cell r="D130">
            <v>1994</v>
          </cell>
          <cell r="E130">
            <v>1995</v>
          </cell>
          <cell r="F130">
            <v>1996</v>
          </cell>
          <cell r="G130">
            <v>1997</v>
          </cell>
          <cell r="H130">
            <v>1998</v>
          </cell>
          <cell r="I130">
            <v>1999</v>
          </cell>
          <cell r="J130">
            <v>2000</v>
          </cell>
          <cell r="K130">
            <v>2001</v>
          </cell>
          <cell r="L130">
            <v>2002</v>
          </cell>
          <cell r="M130">
            <v>2003</v>
          </cell>
          <cell r="N130">
            <v>2004</v>
          </cell>
          <cell r="O130">
            <v>2005</v>
          </cell>
          <cell r="P130">
            <v>2006</v>
          </cell>
          <cell r="Q130">
            <v>2007</v>
          </cell>
          <cell r="R130">
            <v>2008</v>
          </cell>
          <cell r="S130">
            <v>2009</v>
          </cell>
          <cell r="T130">
            <v>2010</v>
          </cell>
          <cell r="U130">
            <v>2011</v>
          </cell>
          <cell r="V130">
            <v>2012</v>
          </cell>
          <cell r="W130">
            <v>2013</v>
          </cell>
          <cell r="X130">
            <v>2014</v>
          </cell>
          <cell r="Y130">
            <v>2015</v>
          </cell>
          <cell r="Z130">
            <v>2016</v>
          </cell>
          <cell r="AA130">
            <v>2017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</row>
        <row r="138">
          <cell r="D138">
            <v>1994</v>
          </cell>
          <cell r="E138">
            <v>1995</v>
          </cell>
          <cell r="F138">
            <v>1996</v>
          </cell>
          <cell r="G138">
            <v>1997</v>
          </cell>
          <cell r="H138">
            <v>1998</v>
          </cell>
          <cell r="I138">
            <v>1999</v>
          </cell>
          <cell r="J138">
            <v>2000</v>
          </cell>
          <cell r="K138">
            <v>2001</v>
          </cell>
          <cell r="L138">
            <v>2002</v>
          </cell>
          <cell r="M138">
            <v>2003</v>
          </cell>
          <cell r="N138">
            <v>2004</v>
          </cell>
          <cell r="O138">
            <v>2005</v>
          </cell>
          <cell r="P138">
            <v>2006</v>
          </cell>
          <cell r="Q138">
            <v>2007</v>
          </cell>
          <cell r="R138">
            <v>2008</v>
          </cell>
          <cell r="S138">
            <v>2009</v>
          </cell>
          <cell r="T138">
            <v>2010</v>
          </cell>
          <cell r="U138">
            <v>2011</v>
          </cell>
          <cell r="V138">
            <v>2012</v>
          </cell>
          <cell r="W138">
            <v>2013</v>
          </cell>
          <cell r="X138">
            <v>2014</v>
          </cell>
          <cell r="Y138">
            <v>2015</v>
          </cell>
          <cell r="Z138">
            <v>2016</v>
          </cell>
          <cell r="AA138">
            <v>2017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</row>
        <row r="146">
          <cell r="D146">
            <v>1994</v>
          </cell>
          <cell r="E146">
            <v>1995</v>
          </cell>
          <cell r="F146">
            <v>1996</v>
          </cell>
          <cell r="G146">
            <v>1997</v>
          </cell>
          <cell r="H146">
            <v>1998</v>
          </cell>
          <cell r="I146">
            <v>1999</v>
          </cell>
          <cell r="J146">
            <v>2000</v>
          </cell>
          <cell r="K146">
            <v>2001</v>
          </cell>
          <cell r="L146">
            <v>2002</v>
          </cell>
          <cell r="M146">
            <v>2003</v>
          </cell>
          <cell r="N146">
            <v>2004</v>
          </cell>
          <cell r="O146">
            <v>2005</v>
          </cell>
          <cell r="P146">
            <v>2006</v>
          </cell>
          <cell r="Q146">
            <v>2007</v>
          </cell>
          <cell r="R146">
            <v>2008</v>
          </cell>
          <cell r="S146">
            <v>2009</v>
          </cell>
          <cell r="T146">
            <v>2010</v>
          </cell>
          <cell r="U146">
            <v>2011</v>
          </cell>
          <cell r="V146">
            <v>2012</v>
          </cell>
          <cell r="W146">
            <v>2013</v>
          </cell>
          <cell r="X146">
            <v>2014</v>
          </cell>
          <cell r="Y146">
            <v>2015</v>
          </cell>
          <cell r="Z146">
            <v>2016</v>
          </cell>
          <cell r="AA146">
            <v>2017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  <row r="154">
          <cell r="D154">
            <v>1994</v>
          </cell>
          <cell r="E154">
            <v>1995</v>
          </cell>
          <cell r="F154">
            <v>1996</v>
          </cell>
          <cell r="G154">
            <v>1997</v>
          </cell>
          <cell r="H154">
            <v>1998</v>
          </cell>
          <cell r="I154">
            <v>1999</v>
          </cell>
          <cell r="J154">
            <v>2000</v>
          </cell>
          <cell r="K154">
            <v>2001</v>
          </cell>
          <cell r="L154">
            <v>2002</v>
          </cell>
          <cell r="M154">
            <v>2003</v>
          </cell>
          <cell r="N154">
            <v>2004</v>
          </cell>
          <cell r="O154">
            <v>2005</v>
          </cell>
          <cell r="P154">
            <v>2006</v>
          </cell>
          <cell r="Q154">
            <v>2007</v>
          </cell>
          <cell r="R154">
            <v>2008</v>
          </cell>
          <cell r="S154">
            <v>2009</v>
          </cell>
          <cell r="T154">
            <v>2010</v>
          </cell>
          <cell r="U154">
            <v>2011</v>
          </cell>
          <cell r="V154">
            <v>2012</v>
          </cell>
          <cell r="W154">
            <v>2013</v>
          </cell>
          <cell r="X154">
            <v>2014</v>
          </cell>
          <cell r="Y154">
            <v>2015</v>
          </cell>
          <cell r="Z154">
            <v>2016</v>
          </cell>
          <cell r="AA154">
            <v>2017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</row>
        <row r="162">
          <cell r="D162">
            <v>1994</v>
          </cell>
          <cell r="E162">
            <v>1995</v>
          </cell>
          <cell r="F162">
            <v>1996</v>
          </cell>
          <cell r="G162">
            <v>1997</v>
          </cell>
          <cell r="H162">
            <v>1998</v>
          </cell>
          <cell r="I162">
            <v>1999</v>
          </cell>
          <cell r="J162">
            <v>2000</v>
          </cell>
          <cell r="K162">
            <v>2001</v>
          </cell>
          <cell r="L162">
            <v>2002</v>
          </cell>
          <cell r="M162">
            <v>2003</v>
          </cell>
          <cell r="N162">
            <v>2004</v>
          </cell>
          <cell r="O162">
            <v>2005</v>
          </cell>
          <cell r="P162">
            <v>2006</v>
          </cell>
          <cell r="Q162">
            <v>2007</v>
          </cell>
          <cell r="R162">
            <v>2008</v>
          </cell>
          <cell r="S162">
            <v>2009</v>
          </cell>
          <cell r="T162">
            <v>2010</v>
          </cell>
          <cell r="U162">
            <v>2011</v>
          </cell>
          <cell r="V162">
            <v>2012</v>
          </cell>
          <cell r="W162">
            <v>2013</v>
          </cell>
          <cell r="X162">
            <v>2014</v>
          </cell>
          <cell r="Y162">
            <v>2015</v>
          </cell>
          <cell r="Z162">
            <v>2016</v>
          </cell>
          <cell r="AA162">
            <v>2017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</row>
        <row r="170">
          <cell r="D170">
            <v>1994</v>
          </cell>
          <cell r="E170">
            <v>1995</v>
          </cell>
          <cell r="F170">
            <v>1996</v>
          </cell>
          <cell r="G170">
            <v>1997</v>
          </cell>
          <cell r="H170">
            <v>1998</v>
          </cell>
          <cell r="I170">
            <v>1999</v>
          </cell>
          <cell r="J170">
            <v>2000</v>
          </cell>
          <cell r="K170">
            <v>2001</v>
          </cell>
          <cell r="L170">
            <v>2002</v>
          </cell>
          <cell r="M170">
            <v>2003</v>
          </cell>
          <cell r="N170">
            <v>2004</v>
          </cell>
          <cell r="O170">
            <v>2005</v>
          </cell>
          <cell r="P170">
            <v>2006</v>
          </cell>
          <cell r="Q170">
            <v>2007</v>
          </cell>
          <cell r="R170">
            <v>2008</v>
          </cell>
          <cell r="S170">
            <v>2009</v>
          </cell>
          <cell r="T170">
            <v>2010</v>
          </cell>
          <cell r="U170">
            <v>2011</v>
          </cell>
          <cell r="V170">
            <v>2012</v>
          </cell>
          <cell r="W170">
            <v>2013</v>
          </cell>
          <cell r="X170">
            <v>2014</v>
          </cell>
          <cell r="Y170">
            <v>2015</v>
          </cell>
          <cell r="Z170">
            <v>2016</v>
          </cell>
          <cell r="AA170">
            <v>2017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8">
          <cell r="D178">
            <v>1994</v>
          </cell>
          <cell r="E178">
            <v>1995</v>
          </cell>
          <cell r="F178">
            <v>1996</v>
          </cell>
          <cell r="G178">
            <v>1997</v>
          </cell>
          <cell r="H178">
            <v>1998</v>
          </cell>
          <cell r="I178">
            <v>1999</v>
          </cell>
          <cell r="J178">
            <v>2000</v>
          </cell>
          <cell r="K178">
            <v>2001</v>
          </cell>
          <cell r="L178">
            <v>2002</v>
          </cell>
          <cell r="M178">
            <v>2003</v>
          </cell>
          <cell r="N178">
            <v>2004</v>
          </cell>
          <cell r="O178">
            <v>2005</v>
          </cell>
          <cell r="P178">
            <v>2006</v>
          </cell>
          <cell r="Q178">
            <v>2007</v>
          </cell>
          <cell r="R178">
            <v>2008</v>
          </cell>
          <cell r="S178">
            <v>2009</v>
          </cell>
          <cell r="T178">
            <v>2010</v>
          </cell>
          <cell r="U178">
            <v>2011</v>
          </cell>
          <cell r="V178">
            <v>2012</v>
          </cell>
          <cell r="W178">
            <v>2013</v>
          </cell>
          <cell r="X178">
            <v>2014</v>
          </cell>
          <cell r="Y178">
            <v>2015</v>
          </cell>
          <cell r="Z178">
            <v>2016</v>
          </cell>
          <cell r="AA178">
            <v>2017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</row>
        <row r="186">
          <cell r="D186">
            <v>1994</v>
          </cell>
          <cell r="E186">
            <v>1995</v>
          </cell>
          <cell r="F186">
            <v>1996</v>
          </cell>
          <cell r="G186">
            <v>1997</v>
          </cell>
          <cell r="H186">
            <v>1998</v>
          </cell>
          <cell r="I186">
            <v>1999</v>
          </cell>
          <cell r="J186">
            <v>2000</v>
          </cell>
          <cell r="K186">
            <v>2001</v>
          </cell>
          <cell r="L186">
            <v>2002</v>
          </cell>
          <cell r="M186">
            <v>2003</v>
          </cell>
          <cell r="N186">
            <v>2004</v>
          </cell>
          <cell r="O186">
            <v>2005</v>
          </cell>
          <cell r="P186">
            <v>2006</v>
          </cell>
          <cell r="Q186">
            <v>2007</v>
          </cell>
          <cell r="R186">
            <v>2008</v>
          </cell>
          <cell r="S186">
            <v>2009</v>
          </cell>
          <cell r="T186">
            <v>2010</v>
          </cell>
          <cell r="U186">
            <v>2011</v>
          </cell>
          <cell r="V186">
            <v>2012</v>
          </cell>
          <cell r="W186">
            <v>2013</v>
          </cell>
          <cell r="X186">
            <v>2014</v>
          </cell>
          <cell r="Y186">
            <v>2015</v>
          </cell>
          <cell r="Z186">
            <v>2016</v>
          </cell>
          <cell r="AA186">
            <v>2017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</row>
        <row r="194">
          <cell r="D194">
            <v>1994</v>
          </cell>
          <cell r="E194">
            <v>1995</v>
          </cell>
          <cell r="F194">
            <v>1996</v>
          </cell>
          <cell r="G194">
            <v>1997</v>
          </cell>
          <cell r="H194">
            <v>1998</v>
          </cell>
          <cell r="I194">
            <v>1999</v>
          </cell>
          <cell r="J194">
            <v>2000</v>
          </cell>
          <cell r="K194">
            <v>2001</v>
          </cell>
          <cell r="L194">
            <v>2002</v>
          </cell>
          <cell r="M194">
            <v>2003</v>
          </cell>
          <cell r="N194">
            <v>2004</v>
          </cell>
          <cell r="O194">
            <v>2005</v>
          </cell>
          <cell r="P194">
            <v>2006</v>
          </cell>
          <cell r="Q194">
            <v>2007</v>
          </cell>
          <cell r="R194">
            <v>2008</v>
          </cell>
          <cell r="S194">
            <v>2009</v>
          </cell>
          <cell r="T194">
            <v>2010</v>
          </cell>
          <cell r="U194">
            <v>2011</v>
          </cell>
          <cell r="V194">
            <v>2012</v>
          </cell>
          <cell r="W194">
            <v>2013</v>
          </cell>
          <cell r="X194">
            <v>2014</v>
          </cell>
          <cell r="Y194">
            <v>2015</v>
          </cell>
          <cell r="Z194">
            <v>2016</v>
          </cell>
          <cell r="AA194">
            <v>2017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</row>
        <row r="202">
          <cell r="D202">
            <v>1994</v>
          </cell>
          <cell r="E202">
            <v>1995</v>
          </cell>
          <cell r="F202">
            <v>1996</v>
          </cell>
          <cell r="G202">
            <v>1997</v>
          </cell>
          <cell r="H202">
            <v>1998</v>
          </cell>
          <cell r="I202">
            <v>1999</v>
          </cell>
          <cell r="J202">
            <v>2000</v>
          </cell>
          <cell r="K202">
            <v>2001</v>
          </cell>
          <cell r="L202">
            <v>2002</v>
          </cell>
          <cell r="M202">
            <v>2003</v>
          </cell>
          <cell r="N202">
            <v>2004</v>
          </cell>
          <cell r="O202">
            <v>2005</v>
          </cell>
          <cell r="P202">
            <v>2006</v>
          </cell>
          <cell r="Q202">
            <v>2007</v>
          </cell>
          <cell r="R202">
            <v>2008</v>
          </cell>
          <cell r="S202">
            <v>2009</v>
          </cell>
          <cell r="T202">
            <v>2010</v>
          </cell>
          <cell r="U202">
            <v>2011</v>
          </cell>
          <cell r="V202">
            <v>2012</v>
          </cell>
          <cell r="W202">
            <v>2013</v>
          </cell>
          <cell r="X202">
            <v>2014</v>
          </cell>
          <cell r="Y202">
            <v>2015</v>
          </cell>
          <cell r="Z202">
            <v>2016</v>
          </cell>
          <cell r="AA202">
            <v>2017</v>
          </cell>
        </row>
        <row r="203">
          <cell r="D203">
            <v>0.36</v>
          </cell>
          <cell r="E203">
            <v>0.36</v>
          </cell>
          <cell r="F203">
            <v>0.36</v>
          </cell>
          <cell r="G203">
            <v>0.36</v>
          </cell>
          <cell r="H203">
            <v>0.36</v>
          </cell>
          <cell r="I203">
            <v>0.36</v>
          </cell>
          <cell r="J203">
            <v>0.36</v>
          </cell>
          <cell r="K203">
            <v>0.36</v>
          </cell>
          <cell r="L203">
            <v>0.36</v>
          </cell>
          <cell r="M203">
            <v>0.36</v>
          </cell>
          <cell r="N203">
            <v>0.36</v>
          </cell>
          <cell r="O203">
            <v>0.36</v>
          </cell>
          <cell r="P203">
            <v>0.36</v>
          </cell>
          <cell r="Q203">
            <v>0.36</v>
          </cell>
          <cell r="R203">
            <v>0.36</v>
          </cell>
          <cell r="S203">
            <v>0.36</v>
          </cell>
          <cell r="T203">
            <v>0.36</v>
          </cell>
          <cell r="U203">
            <v>0.36</v>
          </cell>
          <cell r="V203">
            <v>0.36</v>
          </cell>
          <cell r="W203">
            <v>0.36</v>
          </cell>
          <cell r="X203">
            <v>0.36</v>
          </cell>
          <cell r="Y203">
            <v>0.36</v>
          </cell>
          <cell r="Z203">
            <v>0.36</v>
          </cell>
          <cell r="AA203">
            <v>0.36</v>
          </cell>
        </row>
        <row r="204">
          <cell r="D204">
            <v>0.05</v>
          </cell>
          <cell r="E204">
            <v>0.05</v>
          </cell>
          <cell r="F204">
            <v>0.05</v>
          </cell>
          <cell r="G204">
            <v>0.05</v>
          </cell>
          <cell r="H204">
            <v>0.05</v>
          </cell>
          <cell r="I204">
            <v>0.05</v>
          </cell>
          <cell r="J204">
            <v>0.05</v>
          </cell>
          <cell r="K204">
            <v>0.05</v>
          </cell>
          <cell r="L204">
            <v>0.05</v>
          </cell>
          <cell r="M204">
            <v>0.05</v>
          </cell>
          <cell r="N204">
            <v>0.05</v>
          </cell>
          <cell r="O204">
            <v>0.05</v>
          </cell>
          <cell r="P204">
            <v>0.05</v>
          </cell>
          <cell r="Q204">
            <v>0.05</v>
          </cell>
          <cell r="R204">
            <v>0.05</v>
          </cell>
          <cell r="S204">
            <v>0.05</v>
          </cell>
          <cell r="T204">
            <v>0.05</v>
          </cell>
          <cell r="U204">
            <v>0.05</v>
          </cell>
          <cell r="V204">
            <v>0.05</v>
          </cell>
          <cell r="W204">
            <v>0.05</v>
          </cell>
          <cell r="X204">
            <v>0.05</v>
          </cell>
          <cell r="Y204">
            <v>0.05</v>
          </cell>
          <cell r="Z204">
            <v>0.05</v>
          </cell>
          <cell r="AA204">
            <v>0.05</v>
          </cell>
        </row>
        <row r="205">
          <cell r="D205">
            <v>0.2</v>
          </cell>
          <cell r="E205">
            <v>0.2</v>
          </cell>
          <cell r="F205">
            <v>0.2</v>
          </cell>
          <cell r="G205">
            <v>0.2</v>
          </cell>
          <cell r="H205">
            <v>0.2</v>
          </cell>
          <cell r="I205">
            <v>0.2</v>
          </cell>
          <cell r="J205">
            <v>0.2</v>
          </cell>
          <cell r="K205">
            <v>0.2</v>
          </cell>
          <cell r="L205">
            <v>0.2</v>
          </cell>
          <cell r="M205">
            <v>0.2</v>
          </cell>
          <cell r="N205">
            <v>0.2</v>
          </cell>
          <cell r="O205">
            <v>0.2</v>
          </cell>
          <cell r="P205">
            <v>0.2</v>
          </cell>
          <cell r="Q205">
            <v>0.2</v>
          </cell>
          <cell r="R205">
            <v>0.2</v>
          </cell>
          <cell r="S205">
            <v>0.2</v>
          </cell>
          <cell r="T205">
            <v>0.2</v>
          </cell>
          <cell r="U205">
            <v>0.2</v>
          </cell>
          <cell r="V205">
            <v>0.2</v>
          </cell>
          <cell r="W205">
            <v>0.2</v>
          </cell>
          <cell r="X205">
            <v>0.2</v>
          </cell>
          <cell r="Y205">
            <v>0.2</v>
          </cell>
          <cell r="Z205">
            <v>0.2</v>
          </cell>
          <cell r="AA205">
            <v>0.2</v>
          </cell>
        </row>
        <row r="206">
          <cell r="D206">
            <v>0.34199999999999997</v>
          </cell>
          <cell r="E206">
            <v>0.34199999999999997</v>
          </cell>
          <cell r="F206">
            <v>0.34199999999999997</v>
          </cell>
          <cell r="G206">
            <v>0.34199999999999997</v>
          </cell>
          <cell r="H206">
            <v>0.34199999999999997</v>
          </cell>
          <cell r="I206">
            <v>0.34199999999999997</v>
          </cell>
          <cell r="J206">
            <v>0.34199999999999997</v>
          </cell>
          <cell r="K206">
            <v>0.34199999999999997</v>
          </cell>
          <cell r="L206">
            <v>0.34199999999999997</v>
          </cell>
          <cell r="M206">
            <v>0.34199999999999997</v>
          </cell>
          <cell r="N206">
            <v>0.34199999999999997</v>
          </cell>
          <cell r="O206">
            <v>0.34199999999999997</v>
          </cell>
          <cell r="P206">
            <v>0.34199999999999997</v>
          </cell>
          <cell r="Q206">
            <v>0.34199999999999997</v>
          </cell>
          <cell r="R206">
            <v>0.34199999999999997</v>
          </cell>
          <cell r="S206">
            <v>0.34199999999999997</v>
          </cell>
          <cell r="T206">
            <v>0.34199999999999997</v>
          </cell>
          <cell r="U206">
            <v>0.34199999999999997</v>
          </cell>
          <cell r="V206">
            <v>0.34199999999999997</v>
          </cell>
          <cell r="W206">
            <v>0.34199999999999997</v>
          </cell>
          <cell r="X206">
            <v>0.34199999999999997</v>
          </cell>
          <cell r="Y206">
            <v>0.34199999999999997</v>
          </cell>
          <cell r="Z206">
            <v>0.34199999999999997</v>
          </cell>
          <cell r="AA206">
            <v>0.34199999999999997</v>
          </cell>
        </row>
        <row r="207">
          <cell r="D207">
            <v>-3000000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л"/>
      <sheetName val="бл. гор"/>
      <sheetName val="бл."/>
      <sheetName val="месзаяв"/>
      <sheetName val="сут"/>
      <sheetName val="заяв-факт"/>
      <sheetName val="ост"/>
      <sheetName val="Алмэн"/>
      <sheetName val="Аэс рег"/>
      <sheetName val="КРЭК"/>
      <sheetName val="КРЭКрег"/>
      <sheetName val="ЖОЭС"/>
      <sheetName val="ЖЭСр"/>
      <sheetName val="ЖЭС"/>
      <sheetName val="Онт"/>
      <sheetName val="Онтрег"/>
      <sheetName val="ЭП"/>
      <sheetName val="ЭПрег"/>
      <sheetName val="Жет"/>
      <sheetName val="Жетэнс"/>
      <sheetName val="alfa"/>
      <sheetName val="ТЖЭН"/>
      <sheetName val="АСПМК"/>
      <sheetName val="ЖЖ"/>
      <sheetName val="ОнтЖтр"/>
      <sheetName val="ЭС"/>
      <sheetName val="ДЭ"/>
      <sheetName val="Д"/>
      <sheetName val="Ш"/>
      <sheetName val="Сбыт"/>
      <sheetName val="МЭ"/>
      <sheetName val="КЭ"/>
      <sheetName val="Petr"/>
      <sheetName val="FV"/>
      <sheetName val="ТЭС"/>
      <sheetName val="КФ"/>
      <sheetName val="КЭТ"/>
      <sheetName val="ЭТ"/>
      <sheetName val="Экиб"/>
      <sheetName val="TR"/>
      <sheetName val="ВР"/>
      <sheetName val="Катко"/>
      <sheetName val="БЭ"/>
      <sheetName val="Шыг"/>
      <sheetName val="КумТау"/>
      <sheetName val="Алт"/>
      <sheetName val="Джет"/>
      <sheetName val="Нур"/>
      <sheetName val="СН"/>
      <sheetName val="Сист"/>
      <sheetName val="Лист1"/>
      <sheetName val="Лист2"/>
      <sheetName val="АзТр"/>
      <sheetName val="Заявл. и фа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B4">
            <v>1</v>
          </cell>
          <cell r="C4">
            <v>106</v>
          </cell>
          <cell r="D4">
            <v>125</v>
          </cell>
          <cell r="E4">
            <v>133</v>
          </cell>
          <cell r="F4">
            <v>149</v>
          </cell>
          <cell r="G4">
            <v>121</v>
          </cell>
          <cell r="H4">
            <v>105</v>
          </cell>
          <cell r="I4">
            <v>62</v>
          </cell>
          <cell r="J4">
            <v>103</v>
          </cell>
          <cell r="K4">
            <v>115</v>
          </cell>
          <cell r="AH4">
            <v>113.22222222222223</v>
          </cell>
        </row>
        <row r="5">
          <cell r="B5">
            <v>2</v>
          </cell>
          <cell r="C5">
            <v>106</v>
          </cell>
          <cell r="D5">
            <v>125</v>
          </cell>
          <cell r="E5">
            <v>133</v>
          </cell>
          <cell r="F5">
            <v>149</v>
          </cell>
          <cell r="G5">
            <v>121</v>
          </cell>
          <cell r="H5">
            <v>105</v>
          </cell>
          <cell r="I5">
            <v>62</v>
          </cell>
          <cell r="J5">
            <v>103</v>
          </cell>
          <cell r="K5">
            <v>115</v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>
            <v>113.22222222222223</v>
          </cell>
        </row>
        <row r="6">
          <cell r="B6">
            <v>3</v>
          </cell>
          <cell r="C6">
            <v>106</v>
          </cell>
          <cell r="D6">
            <v>125</v>
          </cell>
          <cell r="E6">
            <v>133</v>
          </cell>
          <cell r="F6">
            <v>149</v>
          </cell>
          <cell r="G6">
            <v>121</v>
          </cell>
          <cell r="H6">
            <v>105</v>
          </cell>
          <cell r="I6">
            <v>62</v>
          </cell>
          <cell r="J6">
            <v>103</v>
          </cell>
          <cell r="K6">
            <v>115</v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>
            <v>113.22222222222223</v>
          </cell>
        </row>
        <row r="7">
          <cell r="B7">
            <v>4</v>
          </cell>
          <cell r="C7">
            <v>106</v>
          </cell>
          <cell r="D7">
            <v>125</v>
          </cell>
          <cell r="E7">
            <v>133</v>
          </cell>
          <cell r="F7">
            <v>149</v>
          </cell>
          <cell r="G7">
            <v>121</v>
          </cell>
          <cell r="H7">
            <v>105</v>
          </cell>
          <cell r="I7">
            <v>62</v>
          </cell>
          <cell r="J7">
            <v>103</v>
          </cell>
          <cell r="K7">
            <v>115</v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>
            <v>113.22222222222223</v>
          </cell>
        </row>
        <row r="8">
          <cell r="B8">
            <v>5</v>
          </cell>
          <cell r="C8">
            <v>106</v>
          </cell>
          <cell r="D8">
            <v>125</v>
          </cell>
          <cell r="E8">
            <v>133</v>
          </cell>
          <cell r="F8">
            <v>149</v>
          </cell>
          <cell r="G8">
            <v>121</v>
          </cell>
          <cell r="H8">
            <v>105</v>
          </cell>
          <cell r="I8">
            <v>62</v>
          </cell>
          <cell r="J8">
            <v>103</v>
          </cell>
          <cell r="K8">
            <v>115</v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>
            <v>113.22222222222223</v>
          </cell>
        </row>
        <row r="9">
          <cell r="B9">
            <v>6</v>
          </cell>
          <cell r="C9">
            <v>106</v>
          </cell>
          <cell r="D9">
            <v>125</v>
          </cell>
          <cell r="E9">
            <v>133</v>
          </cell>
          <cell r="F9">
            <v>149</v>
          </cell>
          <cell r="G9">
            <v>121</v>
          </cell>
          <cell r="H9">
            <v>105</v>
          </cell>
          <cell r="I9">
            <v>62</v>
          </cell>
          <cell r="J9">
            <v>103</v>
          </cell>
          <cell r="K9">
            <v>115</v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>
            <v>113.22222222222223</v>
          </cell>
        </row>
        <row r="10">
          <cell r="B10">
            <v>7</v>
          </cell>
          <cell r="C10">
            <v>106</v>
          </cell>
          <cell r="D10">
            <v>125</v>
          </cell>
          <cell r="E10">
            <v>133</v>
          </cell>
          <cell r="F10">
            <v>149</v>
          </cell>
          <cell r="G10">
            <v>121</v>
          </cell>
          <cell r="H10">
            <v>105</v>
          </cell>
          <cell r="I10">
            <v>62</v>
          </cell>
          <cell r="J10">
            <v>103</v>
          </cell>
          <cell r="K10">
            <v>115</v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>
            <v>113.22222222222223</v>
          </cell>
        </row>
        <row r="11">
          <cell r="B11">
            <v>8</v>
          </cell>
          <cell r="C11">
            <v>106</v>
          </cell>
          <cell r="D11">
            <v>125</v>
          </cell>
          <cell r="E11">
            <v>133</v>
          </cell>
          <cell r="F11">
            <v>149</v>
          </cell>
          <cell r="G11">
            <v>121</v>
          </cell>
          <cell r="H11">
            <v>105</v>
          </cell>
          <cell r="I11">
            <v>62</v>
          </cell>
          <cell r="J11">
            <v>103</v>
          </cell>
          <cell r="K11">
            <v>115</v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>
            <v>113.22222222222223</v>
          </cell>
        </row>
        <row r="12">
          <cell r="B12">
            <v>9</v>
          </cell>
          <cell r="C12">
            <v>106</v>
          </cell>
          <cell r="D12">
            <v>125</v>
          </cell>
          <cell r="E12">
            <v>133</v>
          </cell>
          <cell r="F12">
            <v>149</v>
          </cell>
          <cell r="G12">
            <v>121</v>
          </cell>
          <cell r="H12">
            <v>105</v>
          </cell>
          <cell r="I12">
            <v>62</v>
          </cell>
          <cell r="J12">
            <v>103</v>
          </cell>
          <cell r="K12">
            <v>115</v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>
            <v>113.22222222222223</v>
          </cell>
        </row>
        <row r="13">
          <cell r="B13">
            <v>10</v>
          </cell>
          <cell r="C13">
            <v>106</v>
          </cell>
          <cell r="D13">
            <v>125</v>
          </cell>
          <cell r="E13">
            <v>133</v>
          </cell>
          <cell r="F13">
            <v>149</v>
          </cell>
          <cell r="G13">
            <v>121</v>
          </cell>
          <cell r="H13">
            <v>105</v>
          </cell>
          <cell r="I13">
            <v>62</v>
          </cell>
          <cell r="J13">
            <v>103</v>
          </cell>
          <cell r="K13">
            <v>115</v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>
            <v>113.22222222222223</v>
          </cell>
        </row>
        <row r="14">
          <cell r="B14">
            <v>11</v>
          </cell>
          <cell r="C14">
            <v>106</v>
          </cell>
          <cell r="D14">
            <v>125</v>
          </cell>
          <cell r="E14">
            <v>133</v>
          </cell>
          <cell r="F14">
            <v>149</v>
          </cell>
          <cell r="G14">
            <v>121</v>
          </cell>
          <cell r="H14">
            <v>105</v>
          </cell>
          <cell r="I14">
            <v>62</v>
          </cell>
          <cell r="J14">
            <v>103</v>
          </cell>
          <cell r="K14">
            <v>115</v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>
            <v>113.22222222222223</v>
          </cell>
        </row>
        <row r="15">
          <cell r="B15">
            <v>12</v>
          </cell>
          <cell r="C15">
            <v>106</v>
          </cell>
          <cell r="D15">
            <v>125</v>
          </cell>
          <cell r="E15">
            <v>133</v>
          </cell>
          <cell r="F15">
            <v>149</v>
          </cell>
          <cell r="G15">
            <v>121</v>
          </cell>
          <cell r="H15">
            <v>105</v>
          </cell>
          <cell r="I15">
            <v>62</v>
          </cell>
          <cell r="J15">
            <v>103</v>
          </cell>
          <cell r="K15">
            <v>115</v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>
            <v>113.22222222222223</v>
          </cell>
        </row>
        <row r="16">
          <cell r="B16">
            <v>13</v>
          </cell>
          <cell r="C16">
            <v>106</v>
          </cell>
          <cell r="D16">
            <v>125</v>
          </cell>
          <cell r="E16">
            <v>133</v>
          </cell>
          <cell r="F16">
            <v>149</v>
          </cell>
          <cell r="G16">
            <v>121</v>
          </cell>
          <cell r="H16">
            <v>105</v>
          </cell>
          <cell r="I16">
            <v>62</v>
          </cell>
          <cell r="J16">
            <v>103</v>
          </cell>
          <cell r="K16">
            <v>115</v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>
            <v>113.22222222222223</v>
          </cell>
        </row>
        <row r="17">
          <cell r="B17">
            <v>14</v>
          </cell>
          <cell r="C17">
            <v>106</v>
          </cell>
          <cell r="D17">
            <v>125</v>
          </cell>
          <cell r="E17">
            <v>133</v>
          </cell>
          <cell r="F17">
            <v>149</v>
          </cell>
          <cell r="G17">
            <v>121</v>
          </cell>
          <cell r="H17">
            <v>105</v>
          </cell>
          <cell r="I17">
            <v>62</v>
          </cell>
          <cell r="J17">
            <v>103</v>
          </cell>
          <cell r="K17">
            <v>115</v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>
            <v>113.22222222222223</v>
          </cell>
        </row>
        <row r="18">
          <cell r="B18">
            <v>15</v>
          </cell>
          <cell r="C18">
            <v>106</v>
          </cell>
          <cell r="D18">
            <v>125</v>
          </cell>
          <cell r="E18">
            <v>133</v>
          </cell>
          <cell r="F18">
            <v>149</v>
          </cell>
          <cell r="G18">
            <v>121</v>
          </cell>
          <cell r="H18">
            <v>105</v>
          </cell>
          <cell r="I18">
            <v>62</v>
          </cell>
          <cell r="J18">
            <v>103</v>
          </cell>
          <cell r="K18">
            <v>115</v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>
            <v>113.22222222222223</v>
          </cell>
        </row>
        <row r="19">
          <cell r="B19">
            <v>16</v>
          </cell>
          <cell r="C19">
            <v>106</v>
          </cell>
          <cell r="D19">
            <v>125</v>
          </cell>
          <cell r="E19">
            <v>133</v>
          </cell>
          <cell r="F19">
            <v>149</v>
          </cell>
          <cell r="G19">
            <v>121</v>
          </cell>
          <cell r="H19">
            <v>105</v>
          </cell>
          <cell r="I19">
            <v>62</v>
          </cell>
          <cell r="J19">
            <v>103</v>
          </cell>
          <cell r="K19">
            <v>115</v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>
            <v>113.22222222222223</v>
          </cell>
        </row>
        <row r="20">
          <cell r="B20">
            <v>17</v>
          </cell>
          <cell r="C20">
            <v>106</v>
          </cell>
          <cell r="D20">
            <v>125</v>
          </cell>
          <cell r="E20">
            <v>133</v>
          </cell>
          <cell r="F20">
            <v>149</v>
          </cell>
          <cell r="G20">
            <v>121</v>
          </cell>
          <cell r="H20">
            <v>105</v>
          </cell>
          <cell r="I20">
            <v>62</v>
          </cell>
          <cell r="J20">
            <v>103</v>
          </cell>
          <cell r="K20">
            <v>115</v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>
            <v>113.22222222222223</v>
          </cell>
        </row>
        <row r="21">
          <cell r="B21">
            <v>18</v>
          </cell>
          <cell r="C21">
            <v>106</v>
          </cell>
          <cell r="D21">
            <v>125</v>
          </cell>
          <cell r="E21">
            <v>133</v>
          </cell>
          <cell r="F21">
            <v>149</v>
          </cell>
          <cell r="G21">
            <v>121</v>
          </cell>
          <cell r="H21">
            <v>105</v>
          </cell>
          <cell r="I21">
            <v>62</v>
          </cell>
          <cell r="J21">
            <v>103</v>
          </cell>
          <cell r="K21">
            <v>115</v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>
            <v>113.22222222222223</v>
          </cell>
        </row>
        <row r="22">
          <cell r="B22">
            <v>19</v>
          </cell>
          <cell r="C22">
            <v>106</v>
          </cell>
          <cell r="D22">
            <v>125</v>
          </cell>
          <cell r="E22">
            <v>133</v>
          </cell>
          <cell r="F22">
            <v>149</v>
          </cell>
          <cell r="G22">
            <v>121</v>
          </cell>
          <cell r="H22">
            <v>105</v>
          </cell>
          <cell r="I22">
            <v>62</v>
          </cell>
          <cell r="J22">
            <v>103</v>
          </cell>
          <cell r="K22">
            <v>115</v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>
            <v>113.22222222222223</v>
          </cell>
        </row>
        <row r="23">
          <cell r="B23">
            <v>20</v>
          </cell>
          <cell r="C23">
            <v>106</v>
          </cell>
          <cell r="D23">
            <v>125</v>
          </cell>
          <cell r="E23">
            <v>133</v>
          </cell>
          <cell r="F23">
            <v>149</v>
          </cell>
          <cell r="G23">
            <v>121</v>
          </cell>
          <cell r="H23">
            <v>105</v>
          </cell>
          <cell r="I23">
            <v>62</v>
          </cell>
          <cell r="J23">
            <v>103</v>
          </cell>
          <cell r="K23">
            <v>115</v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>
            <v>113.22222222222223</v>
          </cell>
        </row>
        <row r="24">
          <cell r="B24">
            <v>21</v>
          </cell>
          <cell r="C24">
            <v>106</v>
          </cell>
          <cell r="D24">
            <v>125</v>
          </cell>
          <cell r="E24">
            <v>133</v>
          </cell>
          <cell r="F24">
            <v>149</v>
          </cell>
          <cell r="G24">
            <v>121</v>
          </cell>
          <cell r="H24">
            <v>105</v>
          </cell>
          <cell r="I24">
            <v>62</v>
          </cell>
          <cell r="J24">
            <v>103</v>
          </cell>
          <cell r="K24">
            <v>115</v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>
            <v>113.22222222222223</v>
          </cell>
        </row>
        <row r="25">
          <cell r="B25">
            <v>22</v>
          </cell>
          <cell r="C25">
            <v>106</v>
          </cell>
          <cell r="D25">
            <v>125</v>
          </cell>
          <cell r="E25">
            <v>133</v>
          </cell>
          <cell r="F25">
            <v>149</v>
          </cell>
          <cell r="G25">
            <v>121</v>
          </cell>
          <cell r="H25">
            <v>105</v>
          </cell>
          <cell r="I25">
            <v>62</v>
          </cell>
          <cell r="J25">
            <v>103</v>
          </cell>
          <cell r="K25">
            <v>115</v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>
            <v>113.22222222222223</v>
          </cell>
        </row>
        <row r="26">
          <cell r="B26">
            <v>23</v>
          </cell>
          <cell r="C26">
            <v>106</v>
          </cell>
          <cell r="D26">
            <v>125</v>
          </cell>
          <cell r="E26">
            <v>133</v>
          </cell>
          <cell r="F26">
            <v>149</v>
          </cell>
          <cell r="G26">
            <v>121</v>
          </cell>
          <cell r="H26">
            <v>105</v>
          </cell>
          <cell r="I26">
            <v>62</v>
          </cell>
          <cell r="J26">
            <v>103</v>
          </cell>
          <cell r="K26">
            <v>115</v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>
            <v>113.22222222222223</v>
          </cell>
        </row>
        <row r="27">
          <cell r="B27">
            <v>24</v>
          </cell>
          <cell r="C27">
            <v>106</v>
          </cell>
          <cell r="D27">
            <v>125</v>
          </cell>
          <cell r="E27">
            <v>133</v>
          </cell>
          <cell r="F27">
            <v>149</v>
          </cell>
          <cell r="G27">
            <v>121</v>
          </cell>
          <cell r="H27">
            <v>105</v>
          </cell>
          <cell r="I27">
            <v>62</v>
          </cell>
          <cell r="J27">
            <v>103</v>
          </cell>
          <cell r="K27">
            <v>115</v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>
            <v>113.22222222222223</v>
          </cell>
        </row>
        <row r="28">
          <cell r="B28" t="str">
            <v>P</v>
          </cell>
          <cell r="C28">
            <v>106</v>
          </cell>
          <cell r="D28">
            <v>125</v>
          </cell>
          <cell r="E28">
            <v>133</v>
          </cell>
          <cell r="F28">
            <v>149</v>
          </cell>
          <cell r="G28">
            <v>121</v>
          </cell>
          <cell r="H28">
            <v>105</v>
          </cell>
          <cell r="I28">
            <v>62</v>
          </cell>
          <cell r="J28">
            <v>103</v>
          </cell>
          <cell r="K28">
            <v>115</v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>
            <v>113.22222222222219</v>
          </cell>
          <cell r="AI28" t="str">
            <v/>
          </cell>
        </row>
        <row r="29">
          <cell r="B29" t="str">
            <v>W</v>
          </cell>
          <cell r="C29">
            <v>2544</v>
          </cell>
          <cell r="D29">
            <v>3000</v>
          </cell>
          <cell r="E29">
            <v>3192</v>
          </cell>
          <cell r="F29">
            <v>3576</v>
          </cell>
          <cell r="G29">
            <v>2904</v>
          </cell>
          <cell r="H29">
            <v>2520</v>
          </cell>
          <cell r="I29">
            <v>1488</v>
          </cell>
          <cell r="J29">
            <v>2472</v>
          </cell>
          <cell r="K29">
            <v>2760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2717.3333333333326</v>
          </cell>
          <cell r="AI29">
            <v>0</v>
          </cell>
        </row>
      </sheetData>
      <sheetData sheetId="8" refreshError="1">
        <row r="4">
          <cell r="B4">
            <v>1</v>
          </cell>
          <cell r="AH4" t="str">
            <v/>
          </cell>
        </row>
        <row r="5">
          <cell r="B5">
            <v>2</v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B6">
            <v>3</v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B7">
            <v>4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B8">
            <v>5</v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B9">
            <v>6</v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B10">
            <v>7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B11">
            <v>8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B12">
            <v>9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B13">
            <v>10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B14">
            <v>11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B15">
            <v>12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B16">
            <v>13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B17">
            <v>14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B18">
            <v>15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B19">
            <v>16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B20">
            <v>17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</row>
        <row r="21">
          <cell r="B21">
            <v>18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B22">
            <v>19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B23">
            <v>20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B24">
            <v>21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B25">
            <v>22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</row>
        <row r="26">
          <cell r="B26">
            <v>23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B27">
            <v>24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B28" t="str">
            <v>P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 t="e">
            <v>#VALUE!</v>
          </cell>
          <cell r="AI28" t="str">
            <v/>
          </cell>
        </row>
        <row r="29">
          <cell r="B29" t="str">
            <v>W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 t="str">
            <v/>
          </cell>
          <cell r="AI29">
            <v>0</v>
          </cell>
        </row>
      </sheetData>
      <sheetData sheetId="9" refreshError="1">
        <row r="4">
          <cell r="B4">
            <v>1</v>
          </cell>
          <cell r="C4">
            <v>4</v>
          </cell>
          <cell r="D4">
            <v>4</v>
          </cell>
          <cell r="E4">
            <v>4</v>
          </cell>
          <cell r="F4">
            <v>4</v>
          </cell>
          <cell r="G4">
            <v>4</v>
          </cell>
          <cell r="H4">
            <v>4</v>
          </cell>
          <cell r="I4">
            <v>4</v>
          </cell>
          <cell r="J4">
            <v>4</v>
          </cell>
          <cell r="K4">
            <v>4</v>
          </cell>
          <cell r="L4">
            <v>4</v>
          </cell>
          <cell r="M4">
            <v>4</v>
          </cell>
          <cell r="N4">
            <v>4</v>
          </cell>
          <cell r="O4">
            <v>4</v>
          </cell>
          <cell r="P4">
            <v>4</v>
          </cell>
          <cell r="AH4">
            <v>4</v>
          </cell>
        </row>
        <row r="5">
          <cell r="B5">
            <v>2</v>
          </cell>
          <cell r="C5">
            <v>4</v>
          </cell>
          <cell r="D5">
            <v>4</v>
          </cell>
          <cell r="E5">
            <v>4</v>
          </cell>
          <cell r="F5">
            <v>4</v>
          </cell>
          <cell r="G5">
            <v>4</v>
          </cell>
          <cell r="H5">
            <v>4</v>
          </cell>
          <cell r="I5">
            <v>4</v>
          </cell>
          <cell r="J5">
            <v>4</v>
          </cell>
          <cell r="K5">
            <v>4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>
            <v>4</v>
          </cell>
        </row>
        <row r="6">
          <cell r="B6">
            <v>3</v>
          </cell>
          <cell r="C6">
            <v>4</v>
          </cell>
          <cell r="D6">
            <v>4</v>
          </cell>
          <cell r="E6">
            <v>4</v>
          </cell>
          <cell r="F6">
            <v>4</v>
          </cell>
          <cell r="G6">
            <v>4</v>
          </cell>
          <cell r="H6">
            <v>4</v>
          </cell>
          <cell r="I6">
            <v>4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  <cell r="N6">
            <v>4</v>
          </cell>
          <cell r="O6">
            <v>4</v>
          </cell>
          <cell r="P6">
            <v>4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>
            <v>4</v>
          </cell>
        </row>
        <row r="7">
          <cell r="B7">
            <v>4</v>
          </cell>
          <cell r="C7">
            <v>4</v>
          </cell>
          <cell r="D7">
            <v>4</v>
          </cell>
          <cell r="E7">
            <v>4</v>
          </cell>
          <cell r="F7">
            <v>4</v>
          </cell>
          <cell r="G7">
            <v>4</v>
          </cell>
          <cell r="H7">
            <v>4</v>
          </cell>
          <cell r="I7">
            <v>4</v>
          </cell>
          <cell r="J7">
            <v>4</v>
          </cell>
          <cell r="K7">
            <v>4</v>
          </cell>
          <cell r="L7">
            <v>4</v>
          </cell>
          <cell r="M7">
            <v>4</v>
          </cell>
          <cell r="N7">
            <v>4</v>
          </cell>
          <cell r="O7">
            <v>4</v>
          </cell>
          <cell r="P7">
            <v>4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>
            <v>4</v>
          </cell>
        </row>
        <row r="8">
          <cell r="B8">
            <v>5</v>
          </cell>
          <cell r="C8">
            <v>4</v>
          </cell>
          <cell r="D8">
            <v>4</v>
          </cell>
          <cell r="E8">
            <v>4</v>
          </cell>
          <cell r="F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4</v>
          </cell>
          <cell r="L8">
            <v>4</v>
          </cell>
          <cell r="M8">
            <v>4</v>
          </cell>
          <cell r="N8">
            <v>4</v>
          </cell>
          <cell r="O8">
            <v>4</v>
          </cell>
          <cell r="P8">
            <v>4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>
            <v>4</v>
          </cell>
        </row>
        <row r="9">
          <cell r="B9">
            <v>6</v>
          </cell>
          <cell r="C9">
            <v>4</v>
          </cell>
          <cell r="D9">
            <v>4</v>
          </cell>
          <cell r="E9">
            <v>4</v>
          </cell>
          <cell r="F9">
            <v>4</v>
          </cell>
          <cell r="G9">
            <v>4</v>
          </cell>
          <cell r="H9">
            <v>4</v>
          </cell>
          <cell r="I9">
            <v>4</v>
          </cell>
          <cell r="J9">
            <v>4</v>
          </cell>
          <cell r="K9">
            <v>4</v>
          </cell>
          <cell r="L9">
            <v>4</v>
          </cell>
          <cell r="M9">
            <v>4</v>
          </cell>
          <cell r="N9">
            <v>4</v>
          </cell>
          <cell r="O9">
            <v>4</v>
          </cell>
          <cell r="P9">
            <v>4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>
            <v>4</v>
          </cell>
        </row>
        <row r="10">
          <cell r="B10">
            <v>7</v>
          </cell>
          <cell r="C10">
            <v>4</v>
          </cell>
          <cell r="D10">
            <v>4</v>
          </cell>
          <cell r="E10">
            <v>4</v>
          </cell>
          <cell r="F10">
            <v>4</v>
          </cell>
          <cell r="G10">
            <v>4</v>
          </cell>
          <cell r="H10">
            <v>4</v>
          </cell>
          <cell r="I10">
            <v>4</v>
          </cell>
          <cell r="J10">
            <v>4</v>
          </cell>
          <cell r="K10">
            <v>4</v>
          </cell>
          <cell r="L10">
            <v>4</v>
          </cell>
          <cell r="M10">
            <v>4</v>
          </cell>
          <cell r="N10">
            <v>4</v>
          </cell>
          <cell r="O10">
            <v>4</v>
          </cell>
          <cell r="P10">
            <v>4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>
            <v>4</v>
          </cell>
        </row>
        <row r="11">
          <cell r="B11">
            <v>8</v>
          </cell>
          <cell r="C11">
            <v>4</v>
          </cell>
          <cell r="D11">
            <v>4</v>
          </cell>
          <cell r="E11">
            <v>4</v>
          </cell>
          <cell r="F11">
            <v>4</v>
          </cell>
          <cell r="G11">
            <v>4</v>
          </cell>
          <cell r="H11">
            <v>4</v>
          </cell>
          <cell r="I11">
            <v>4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  <cell r="N11">
            <v>4</v>
          </cell>
          <cell r="O11">
            <v>4</v>
          </cell>
          <cell r="P11">
            <v>4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>
            <v>4</v>
          </cell>
        </row>
        <row r="12">
          <cell r="B12">
            <v>9</v>
          </cell>
          <cell r="C12">
            <v>4</v>
          </cell>
          <cell r="D12">
            <v>4</v>
          </cell>
          <cell r="E12">
            <v>4</v>
          </cell>
          <cell r="F12">
            <v>4</v>
          </cell>
          <cell r="G12">
            <v>4</v>
          </cell>
          <cell r="H12">
            <v>4</v>
          </cell>
          <cell r="I12">
            <v>4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  <cell r="N12">
            <v>4</v>
          </cell>
          <cell r="O12">
            <v>4</v>
          </cell>
          <cell r="P12">
            <v>4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>
            <v>4</v>
          </cell>
        </row>
        <row r="13">
          <cell r="B13">
            <v>10</v>
          </cell>
          <cell r="C13">
            <v>4</v>
          </cell>
          <cell r="D13">
            <v>4</v>
          </cell>
          <cell r="E13">
            <v>4</v>
          </cell>
          <cell r="F13">
            <v>4</v>
          </cell>
          <cell r="G13">
            <v>4</v>
          </cell>
          <cell r="H13">
            <v>4</v>
          </cell>
          <cell r="I13">
            <v>4</v>
          </cell>
          <cell r="J13">
            <v>4</v>
          </cell>
          <cell r="K13">
            <v>4</v>
          </cell>
          <cell r="L13">
            <v>4</v>
          </cell>
          <cell r="M13">
            <v>4</v>
          </cell>
          <cell r="N13">
            <v>4</v>
          </cell>
          <cell r="O13">
            <v>4</v>
          </cell>
          <cell r="P13">
            <v>4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>
            <v>4</v>
          </cell>
        </row>
        <row r="14">
          <cell r="B14">
            <v>11</v>
          </cell>
          <cell r="C14">
            <v>4</v>
          </cell>
          <cell r="D14">
            <v>4</v>
          </cell>
          <cell r="E14">
            <v>4</v>
          </cell>
          <cell r="F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4</v>
          </cell>
          <cell r="L14">
            <v>4</v>
          </cell>
          <cell r="M14">
            <v>4</v>
          </cell>
          <cell r="N14">
            <v>4</v>
          </cell>
          <cell r="O14">
            <v>4</v>
          </cell>
          <cell r="P14">
            <v>4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>
            <v>4</v>
          </cell>
        </row>
        <row r="15">
          <cell r="B15">
            <v>12</v>
          </cell>
          <cell r="C15">
            <v>4</v>
          </cell>
          <cell r="D15">
            <v>4</v>
          </cell>
          <cell r="E15">
            <v>4</v>
          </cell>
          <cell r="F15">
            <v>4</v>
          </cell>
          <cell r="G15">
            <v>4</v>
          </cell>
          <cell r="H15">
            <v>4</v>
          </cell>
          <cell r="I15">
            <v>4</v>
          </cell>
          <cell r="J15">
            <v>4</v>
          </cell>
          <cell r="K15">
            <v>4</v>
          </cell>
          <cell r="L15">
            <v>4</v>
          </cell>
          <cell r="M15">
            <v>4</v>
          </cell>
          <cell r="N15">
            <v>4</v>
          </cell>
          <cell r="O15">
            <v>4</v>
          </cell>
          <cell r="P15">
            <v>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>
            <v>4</v>
          </cell>
        </row>
        <row r="16">
          <cell r="B16">
            <v>13</v>
          </cell>
          <cell r="C16">
            <v>4</v>
          </cell>
          <cell r="D16">
            <v>4</v>
          </cell>
          <cell r="E16">
            <v>4</v>
          </cell>
          <cell r="F16">
            <v>4</v>
          </cell>
          <cell r="G16">
            <v>4</v>
          </cell>
          <cell r="H16">
            <v>4</v>
          </cell>
          <cell r="I16">
            <v>4</v>
          </cell>
          <cell r="J16">
            <v>4</v>
          </cell>
          <cell r="K16">
            <v>4</v>
          </cell>
          <cell r="L16">
            <v>4</v>
          </cell>
          <cell r="M16">
            <v>4</v>
          </cell>
          <cell r="N16">
            <v>4</v>
          </cell>
          <cell r="O16">
            <v>4</v>
          </cell>
          <cell r="P16">
            <v>4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>
            <v>4</v>
          </cell>
        </row>
        <row r="17">
          <cell r="B17">
            <v>14</v>
          </cell>
          <cell r="C17">
            <v>4</v>
          </cell>
          <cell r="D17">
            <v>4</v>
          </cell>
          <cell r="E17">
            <v>4</v>
          </cell>
          <cell r="F17">
            <v>4</v>
          </cell>
          <cell r="G17">
            <v>4</v>
          </cell>
          <cell r="H17">
            <v>4</v>
          </cell>
          <cell r="I17">
            <v>4</v>
          </cell>
          <cell r="J17">
            <v>4</v>
          </cell>
          <cell r="K17">
            <v>4</v>
          </cell>
          <cell r="L17">
            <v>4</v>
          </cell>
          <cell r="M17">
            <v>4</v>
          </cell>
          <cell r="N17">
            <v>4</v>
          </cell>
          <cell r="O17">
            <v>4</v>
          </cell>
          <cell r="P17">
            <v>4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>
            <v>4</v>
          </cell>
        </row>
        <row r="18">
          <cell r="B18">
            <v>15</v>
          </cell>
          <cell r="C18">
            <v>4</v>
          </cell>
          <cell r="D18">
            <v>4</v>
          </cell>
          <cell r="E18">
            <v>4</v>
          </cell>
          <cell r="F18">
            <v>4</v>
          </cell>
          <cell r="G18">
            <v>4</v>
          </cell>
          <cell r="H18">
            <v>4</v>
          </cell>
          <cell r="I18">
            <v>4</v>
          </cell>
          <cell r="J18">
            <v>4</v>
          </cell>
          <cell r="K18">
            <v>4</v>
          </cell>
          <cell r="L18">
            <v>4</v>
          </cell>
          <cell r="M18">
            <v>4</v>
          </cell>
          <cell r="N18">
            <v>4</v>
          </cell>
          <cell r="O18">
            <v>4</v>
          </cell>
          <cell r="P18">
            <v>4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>
            <v>4</v>
          </cell>
        </row>
        <row r="19">
          <cell r="B19">
            <v>16</v>
          </cell>
          <cell r="C19">
            <v>4</v>
          </cell>
          <cell r="D19">
            <v>4</v>
          </cell>
          <cell r="E19">
            <v>4</v>
          </cell>
          <cell r="F19">
            <v>4</v>
          </cell>
          <cell r="G19">
            <v>4</v>
          </cell>
          <cell r="H19">
            <v>4</v>
          </cell>
          <cell r="I19">
            <v>4</v>
          </cell>
          <cell r="J19">
            <v>4</v>
          </cell>
          <cell r="K19">
            <v>4</v>
          </cell>
          <cell r="L19">
            <v>4</v>
          </cell>
          <cell r="M19">
            <v>4</v>
          </cell>
          <cell r="N19">
            <v>4</v>
          </cell>
          <cell r="O19">
            <v>4</v>
          </cell>
          <cell r="P19">
            <v>4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>
            <v>4</v>
          </cell>
        </row>
        <row r="20">
          <cell r="B20">
            <v>17</v>
          </cell>
          <cell r="C20">
            <v>4</v>
          </cell>
          <cell r="D20">
            <v>4</v>
          </cell>
          <cell r="E20">
            <v>4</v>
          </cell>
          <cell r="F20">
            <v>4</v>
          </cell>
          <cell r="G20">
            <v>4</v>
          </cell>
          <cell r="H20">
            <v>4</v>
          </cell>
          <cell r="I20">
            <v>4</v>
          </cell>
          <cell r="J20">
            <v>4</v>
          </cell>
          <cell r="K20">
            <v>4</v>
          </cell>
          <cell r="L20">
            <v>4</v>
          </cell>
          <cell r="M20">
            <v>4</v>
          </cell>
          <cell r="N20">
            <v>4</v>
          </cell>
          <cell r="O20">
            <v>4</v>
          </cell>
          <cell r="P20">
            <v>4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>
            <v>4</v>
          </cell>
        </row>
        <row r="21">
          <cell r="B21">
            <v>18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4</v>
          </cell>
          <cell r="H21">
            <v>4</v>
          </cell>
          <cell r="I21">
            <v>4</v>
          </cell>
          <cell r="J21">
            <v>4</v>
          </cell>
          <cell r="K21">
            <v>4</v>
          </cell>
          <cell r="L21">
            <v>4</v>
          </cell>
          <cell r="M21">
            <v>4</v>
          </cell>
          <cell r="N21">
            <v>4</v>
          </cell>
          <cell r="O21">
            <v>4</v>
          </cell>
          <cell r="P21">
            <v>4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>
            <v>4</v>
          </cell>
        </row>
        <row r="22">
          <cell r="B22">
            <v>19</v>
          </cell>
          <cell r="C22">
            <v>4</v>
          </cell>
          <cell r="D22">
            <v>4</v>
          </cell>
          <cell r="E22">
            <v>4</v>
          </cell>
          <cell r="F22">
            <v>4</v>
          </cell>
          <cell r="G22">
            <v>4</v>
          </cell>
          <cell r="H22">
            <v>4</v>
          </cell>
          <cell r="I22">
            <v>4</v>
          </cell>
          <cell r="J22">
            <v>4</v>
          </cell>
          <cell r="K22">
            <v>4</v>
          </cell>
          <cell r="L22">
            <v>4</v>
          </cell>
          <cell r="M22">
            <v>4</v>
          </cell>
          <cell r="N22">
            <v>4</v>
          </cell>
          <cell r="O22">
            <v>4</v>
          </cell>
          <cell r="P22">
            <v>4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>
            <v>4</v>
          </cell>
        </row>
        <row r="23">
          <cell r="B23">
            <v>20</v>
          </cell>
          <cell r="C23">
            <v>4</v>
          </cell>
          <cell r="D23">
            <v>4</v>
          </cell>
          <cell r="E23">
            <v>4</v>
          </cell>
          <cell r="F23">
            <v>4</v>
          </cell>
          <cell r="G23">
            <v>4</v>
          </cell>
          <cell r="H23">
            <v>4</v>
          </cell>
          <cell r="I23">
            <v>4</v>
          </cell>
          <cell r="J23">
            <v>4</v>
          </cell>
          <cell r="K23">
            <v>4</v>
          </cell>
          <cell r="L23">
            <v>4</v>
          </cell>
          <cell r="M23">
            <v>4</v>
          </cell>
          <cell r="N23">
            <v>4</v>
          </cell>
          <cell r="O23">
            <v>4</v>
          </cell>
          <cell r="P23">
            <v>4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>
            <v>4</v>
          </cell>
        </row>
        <row r="24">
          <cell r="B24">
            <v>21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4</v>
          </cell>
          <cell r="M24">
            <v>4</v>
          </cell>
          <cell r="N24">
            <v>4</v>
          </cell>
          <cell r="O24">
            <v>4</v>
          </cell>
          <cell r="P24">
            <v>4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>
            <v>4</v>
          </cell>
        </row>
        <row r="25">
          <cell r="B25">
            <v>22</v>
          </cell>
          <cell r="C25">
            <v>4</v>
          </cell>
          <cell r="D25">
            <v>4</v>
          </cell>
          <cell r="E25">
            <v>4</v>
          </cell>
          <cell r="F25">
            <v>4</v>
          </cell>
          <cell r="G25">
            <v>4</v>
          </cell>
          <cell r="H25">
            <v>4</v>
          </cell>
          <cell r="I25">
            <v>4</v>
          </cell>
          <cell r="J25">
            <v>4</v>
          </cell>
          <cell r="K25">
            <v>4</v>
          </cell>
          <cell r="L25">
            <v>4</v>
          </cell>
          <cell r="M25">
            <v>4</v>
          </cell>
          <cell r="N25">
            <v>4</v>
          </cell>
          <cell r="O25">
            <v>4</v>
          </cell>
          <cell r="P25">
            <v>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>
            <v>4</v>
          </cell>
        </row>
        <row r="26">
          <cell r="B26">
            <v>23</v>
          </cell>
          <cell r="C26">
            <v>4</v>
          </cell>
          <cell r="D26">
            <v>4</v>
          </cell>
          <cell r="E26">
            <v>4</v>
          </cell>
          <cell r="F26">
            <v>4</v>
          </cell>
          <cell r="G26">
            <v>4</v>
          </cell>
          <cell r="H26">
            <v>4</v>
          </cell>
          <cell r="I26">
            <v>4</v>
          </cell>
          <cell r="J26">
            <v>4</v>
          </cell>
          <cell r="K26">
            <v>4</v>
          </cell>
          <cell r="L26">
            <v>4</v>
          </cell>
          <cell r="M26">
            <v>4</v>
          </cell>
          <cell r="N26">
            <v>4</v>
          </cell>
          <cell r="O26">
            <v>4</v>
          </cell>
          <cell r="P26">
            <v>4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>
            <v>4</v>
          </cell>
        </row>
        <row r="27">
          <cell r="B27">
            <v>24</v>
          </cell>
          <cell r="C27">
            <v>4</v>
          </cell>
          <cell r="D27">
            <v>4</v>
          </cell>
          <cell r="E27">
            <v>4</v>
          </cell>
          <cell r="F27">
            <v>4</v>
          </cell>
          <cell r="G27">
            <v>4</v>
          </cell>
          <cell r="H27">
            <v>4</v>
          </cell>
          <cell r="I27">
            <v>4</v>
          </cell>
          <cell r="J27">
            <v>4</v>
          </cell>
          <cell r="K27">
            <v>4</v>
          </cell>
          <cell r="L27">
            <v>4</v>
          </cell>
          <cell r="M27">
            <v>4</v>
          </cell>
          <cell r="N27">
            <v>4</v>
          </cell>
          <cell r="O27">
            <v>4</v>
          </cell>
          <cell r="P27">
            <v>4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>
            <v>4</v>
          </cell>
        </row>
        <row r="28">
          <cell r="B28" t="str">
            <v>P</v>
          </cell>
          <cell r="C28">
            <v>4</v>
          </cell>
          <cell r="D28">
            <v>4</v>
          </cell>
          <cell r="E28">
            <v>4</v>
          </cell>
          <cell r="F28">
            <v>4</v>
          </cell>
          <cell r="G28">
            <v>4</v>
          </cell>
          <cell r="H28">
            <v>4</v>
          </cell>
          <cell r="I28">
            <v>4</v>
          </cell>
          <cell r="J28">
            <v>4</v>
          </cell>
          <cell r="K28">
            <v>4</v>
          </cell>
          <cell r="L28">
            <v>4</v>
          </cell>
          <cell r="M28">
            <v>4</v>
          </cell>
          <cell r="N28">
            <v>4</v>
          </cell>
          <cell r="O28">
            <v>4</v>
          </cell>
          <cell r="P28">
            <v>4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>
            <v>4</v>
          </cell>
        </row>
        <row r="29">
          <cell r="B29" t="str">
            <v>W</v>
          </cell>
          <cell r="C29">
            <v>96</v>
          </cell>
          <cell r="D29">
            <v>96</v>
          </cell>
          <cell r="E29">
            <v>96</v>
          </cell>
          <cell r="F29">
            <v>96</v>
          </cell>
          <cell r="G29">
            <v>96</v>
          </cell>
          <cell r="H29">
            <v>96</v>
          </cell>
          <cell r="I29">
            <v>96</v>
          </cell>
          <cell r="J29">
            <v>96</v>
          </cell>
          <cell r="K29">
            <v>96</v>
          </cell>
          <cell r="L29">
            <v>96</v>
          </cell>
          <cell r="M29">
            <v>96</v>
          </cell>
          <cell r="N29">
            <v>96</v>
          </cell>
          <cell r="O29">
            <v>96</v>
          </cell>
          <cell r="P29">
            <v>96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96</v>
          </cell>
        </row>
      </sheetData>
      <sheetData sheetId="10" refreshError="1">
        <row r="4">
          <cell r="B4">
            <v>1</v>
          </cell>
          <cell r="AH4" t="str">
            <v/>
          </cell>
        </row>
        <row r="5">
          <cell r="B5">
            <v>2</v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B6">
            <v>3</v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B7">
            <v>4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B8">
            <v>5</v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B9">
            <v>6</v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B10">
            <v>7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B11">
            <v>8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B12">
            <v>9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B13">
            <v>10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B14">
            <v>11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B15">
            <v>12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B16">
            <v>13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B17">
            <v>14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B18">
            <v>15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B19">
            <v>16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B20">
            <v>17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</row>
        <row r="21">
          <cell r="B21">
            <v>18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B22">
            <v>19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B23">
            <v>20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B24">
            <v>21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B25">
            <v>22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</row>
        <row r="26">
          <cell r="B26">
            <v>23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B27">
            <v>24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B28" t="str">
            <v>P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 t="e">
            <v>#VALUE!</v>
          </cell>
        </row>
      </sheetData>
      <sheetData sheetId="11" refreshError="1">
        <row r="4">
          <cell r="B4">
            <v>1</v>
          </cell>
          <cell r="C4">
            <v>87</v>
          </cell>
          <cell r="D4">
            <v>42</v>
          </cell>
          <cell r="E4">
            <v>34</v>
          </cell>
          <cell r="F4">
            <v>35</v>
          </cell>
          <cell r="G4">
            <v>33</v>
          </cell>
          <cell r="H4">
            <v>31</v>
          </cell>
          <cell r="I4">
            <v>31</v>
          </cell>
          <cell r="J4">
            <v>34</v>
          </cell>
          <cell r="K4">
            <v>34</v>
          </cell>
          <cell r="L4">
            <v>62</v>
          </cell>
          <cell r="M4">
            <v>37</v>
          </cell>
          <cell r="N4">
            <v>37</v>
          </cell>
          <cell r="O4">
            <v>37</v>
          </cell>
          <cell r="P4">
            <v>37</v>
          </cell>
          <cell r="AH4">
            <v>40.785714285714285</v>
          </cell>
        </row>
        <row r="5">
          <cell r="B5">
            <v>2</v>
          </cell>
          <cell r="C5">
            <v>87</v>
          </cell>
          <cell r="D5">
            <v>42</v>
          </cell>
          <cell r="E5">
            <v>34</v>
          </cell>
          <cell r="F5">
            <v>35</v>
          </cell>
          <cell r="G5">
            <v>33</v>
          </cell>
          <cell r="H5">
            <v>31</v>
          </cell>
          <cell r="I5">
            <v>31</v>
          </cell>
          <cell r="J5">
            <v>34</v>
          </cell>
          <cell r="K5">
            <v>34</v>
          </cell>
          <cell r="L5">
            <v>62</v>
          </cell>
          <cell r="M5">
            <v>37</v>
          </cell>
          <cell r="N5">
            <v>37</v>
          </cell>
          <cell r="O5">
            <v>37</v>
          </cell>
          <cell r="P5">
            <v>37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>
            <v>40.785714285714285</v>
          </cell>
        </row>
        <row r="6">
          <cell r="B6">
            <v>3</v>
          </cell>
          <cell r="C6">
            <v>87</v>
          </cell>
          <cell r="D6">
            <v>42</v>
          </cell>
          <cell r="E6">
            <v>34</v>
          </cell>
          <cell r="F6">
            <v>35</v>
          </cell>
          <cell r="G6">
            <v>33</v>
          </cell>
          <cell r="H6">
            <v>31</v>
          </cell>
          <cell r="I6">
            <v>31</v>
          </cell>
          <cell r="J6">
            <v>34</v>
          </cell>
          <cell r="K6">
            <v>34</v>
          </cell>
          <cell r="L6">
            <v>62</v>
          </cell>
          <cell r="M6">
            <v>37</v>
          </cell>
          <cell r="N6">
            <v>37</v>
          </cell>
          <cell r="O6">
            <v>37</v>
          </cell>
          <cell r="P6">
            <v>37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>
            <v>40.785714285714285</v>
          </cell>
        </row>
        <row r="7">
          <cell r="B7">
            <v>4</v>
          </cell>
          <cell r="C7">
            <v>87</v>
          </cell>
          <cell r="D7">
            <v>42</v>
          </cell>
          <cell r="E7">
            <v>34</v>
          </cell>
          <cell r="F7">
            <v>35</v>
          </cell>
          <cell r="G7">
            <v>33</v>
          </cell>
          <cell r="H7">
            <v>31</v>
          </cell>
          <cell r="I7">
            <v>31</v>
          </cell>
          <cell r="J7">
            <v>34</v>
          </cell>
          <cell r="K7">
            <v>34</v>
          </cell>
          <cell r="L7">
            <v>62</v>
          </cell>
          <cell r="M7">
            <v>37</v>
          </cell>
          <cell r="N7">
            <v>37</v>
          </cell>
          <cell r="O7">
            <v>37</v>
          </cell>
          <cell r="P7">
            <v>37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>
            <v>40.785714285714285</v>
          </cell>
        </row>
        <row r="8">
          <cell r="B8">
            <v>5</v>
          </cell>
          <cell r="C8">
            <v>87</v>
          </cell>
          <cell r="D8">
            <v>42</v>
          </cell>
          <cell r="E8">
            <v>34</v>
          </cell>
          <cell r="F8">
            <v>35</v>
          </cell>
          <cell r="G8">
            <v>33</v>
          </cell>
          <cell r="H8">
            <v>31</v>
          </cell>
          <cell r="I8">
            <v>31</v>
          </cell>
          <cell r="J8">
            <v>34</v>
          </cell>
          <cell r="K8">
            <v>34</v>
          </cell>
          <cell r="L8">
            <v>62</v>
          </cell>
          <cell r="M8">
            <v>37</v>
          </cell>
          <cell r="N8">
            <v>37</v>
          </cell>
          <cell r="O8">
            <v>37</v>
          </cell>
          <cell r="P8">
            <v>37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>
            <v>40.785714285714285</v>
          </cell>
        </row>
        <row r="9">
          <cell r="B9">
            <v>6</v>
          </cell>
          <cell r="C9">
            <v>87</v>
          </cell>
          <cell r="D9">
            <v>42</v>
          </cell>
          <cell r="E9">
            <v>34</v>
          </cell>
          <cell r="F9">
            <v>35</v>
          </cell>
          <cell r="G9">
            <v>33</v>
          </cell>
          <cell r="H9">
            <v>31</v>
          </cell>
          <cell r="I9">
            <v>31</v>
          </cell>
          <cell r="J9">
            <v>34</v>
          </cell>
          <cell r="K9">
            <v>34</v>
          </cell>
          <cell r="L9">
            <v>62</v>
          </cell>
          <cell r="M9">
            <v>37</v>
          </cell>
          <cell r="N9">
            <v>37</v>
          </cell>
          <cell r="O9">
            <v>37</v>
          </cell>
          <cell r="P9">
            <v>37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>
            <v>40.785714285714285</v>
          </cell>
        </row>
        <row r="10">
          <cell r="B10">
            <v>7</v>
          </cell>
          <cell r="C10">
            <v>87</v>
          </cell>
          <cell r="D10">
            <v>42</v>
          </cell>
          <cell r="E10">
            <v>34</v>
          </cell>
          <cell r="F10">
            <v>35</v>
          </cell>
          <cell r="G10">
            <v>33</v>
          </cell>
          <cell r="H10">
            <v>31</v>
          </cell>
          <cell r="I10">
            <v>31</v>
          </cell>
          <cell r="J10">
            <v>34</v>
          </cell>
          <cell r="K10">
            <v>34</v>
          </cell>
          <cell r="L10">
            <v>62</v>
          </cell>
          <cell r="M10">
            <v>37</v>
          </cell>
          <cell r="N10">
            <v>37</v>
          </cell>
          <cell r="O10">
            <v>37</v>
          </cell>
          <cell r="P10">
            <v>37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>
            <v>40.785714285714285</v>
          </cell>
        </row>
        <row r="11">
          <cell r="B11">
            <v>8</v>
          </cell>
          <cell r="C11">
            <v>87</v>
          </cell>
          <cell r="D11">
            <v>42</v>
          </cell>
          <cell r="E11">
            <v>34</v>
          </cell>
          <cell r="F11">
            <v>35</v>
          </cell>
          <cell r="G11">
            <v>33</v>
          </cell>
          <cell r="H11">
            <v>31</v>
          </cell>
          <cell r="I11">
            <v>31</v>
          </cell>
          <cell r="J11">
            <v>34</v>
          </cell>
          <cell r="K11">
            <v>34</v>
          </cell>
          <cell r="L11">
            <v>62</v>
          </cell>
          <cell r="M11">
            <v>37</v>
          </cell>
          <cell r="N11">
            <v>37</v>
          </cell>
          <cell r="O11">
            <v>37</v>
          </cell>
          <cell r="P11">
            <v>37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>
            <v>40.785714285714285</v>
          </cell>
        </row>
        <row r="12">
          <cell r="B12">
            <v>9</v>
          </cell>
          <cell r="C12">
            <v>87</v>
          </cell>
          <cell r="D12">
            <v>42</v>
          </cell>
          <cell r="E12">
            <v>34</v>
          </cell>
          <cell r="F12">
            <v>35</v>
          </cell>
          <cell r="G12">
            <v>33</v>
          </cell>
          <cell r="H12">
            <v>31</v>
          </cell>
          <cell r="I12">
            <v>31</v>
          </cell>
          <cell r="J12">
            <v>34</v>
          </cell>
          <cell r="K12">
            <v>34</v>
          </cell>
          <cell r="L12">
            <v>62</v>
          </cell>
          <cell r="M12">
            <v>37</v>
          </cell>
          <cell r="N12">
            <v>37</v>
          </cell>
          <cell r="O12">
            <v>37</v>
          </cell>
          <cell r="P12">
            <v>37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>
            <v>40.785714285714285</v>
          </cell>
        </row>
        <row r="13">
          <cell r="B13">
            <v>10</v>
          </cell>
          <cell r="C13">
            <v>87</v>
          </cell>
          <cell r="D13">
            <v>42</v>
          </cell>
          <cell r="E13">
            <v>34</v>
          </cell>
          <cell r="F13">
            <v>35</v>
          </cell>
          <cell r="G13">
            <v>33</v>
          </cell>
          <cell r="H13">
            <v>31</v>
          </cell>
          <cell r="I13">
            <v>31</v>
          </cell>
          <cell r="J13">
            <v>34</v>
          </cell>
          <cell r="K13">
            <v>34</v>
          </cell>
          <cell r="L13">
            <v>62</v>
          </cell>
          <cell r="M13">
            <v>37</v>
          </cell>
          <cell r="N13">
            <v>37</v>
          </cell>
          <cell r="O13">
            <v>37</v>
          </cell>
          <cell r="P13">
            <v>37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>
            <v>40.785714285714285</v>
          </cell>
        </row>
        <row r="14">
          <cell r="B14">
            <v>11</v>
          </cell>
          <cell r="C14">
            <v>87</v>
          </cell>
          <cell r="D14">
            <v>42</v>
          </cell>
          <cell r="E14">
            <v>34</v>
          </cell>
          <cell r="F14">
            <v>35</v>
          </cell>
          <cell r="G14">
            <v>33</v>
          </cell>
          <cell r="H14">
            <v>31</v>
          </cell>
          <cell r="I14">
            <v>31</v>
          </cell>
          <cell r="J14">
            <v>34</v>
          </cell>
          <cell r="K14">
            <v>34</v>
          </cell>
          <cell r="L14">
            <v>62</v>
          </cell>
          <cell r="M14">
            <v>37</v>
          </cell>
          <cell r="N14">
            <v>37</v>
          </cell>
          <cell r="O14">
            <v>37</v>
          </cell>
          <cell r="P14">
            <v>37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>
            <v>40.785714285714285</v>
          </cell>
        </row>
        <row r="15">
          <cell r="B15">
            <v>12</v>
          </cell>
          <cell r="C15">
            <v>87</v>
          </cell>
          <cell r="D15">
            <v>42</v>
          </cell>
          <cell r="E15">
            <v>34</v>
          </cell>
          <cell r="F15">
            <v>35</v>
          </cell>
          <cell r="G15">
            <v>33</v>
          </cell>
          <cell r="H15">
            <v>31</v>
          </cell>
          <cell r="I15">
            <v>31</v>
          </cell>
          <cell r="J15">
            <v>34</v>
          </cell>
          <cell r="K15">
            <v>34</v>
          </cell>
          <cell r="L15">
            <v>62</v>
          </cell>
          <cell r="M15">
            <v>37</v>
          </cell>
          <cell r="N15">
            <v>37</v>
          </cell>
          <cell r="O15">
            <v>37</v>
          </cell>
          <cell r="P15">
            <v>37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>
            <v>40.785714285714285</v>
          </cell>
        </row>
        <row r="16">
          <cell r="B16">
            <v>13</v>
          </cell>
          <cell r="C16">
            <v>87</v>
          </cell>
          <cell r="D16">
            <v>42</v>
          </cell>
          <cell r="E16">
            <v>34</v>
          </cell>
          <cell r="F16">
            <v>35</v>
          </cell>
          <cell r="G16">
            <v>33</v>
          </cell>
          <cell r="H16">
            <v>31</v>
          </cell>
          <cell r="I16">
            <v>31</v>
          </cell>
          <cell r="J16">
            <v>34</v>
          </cell>
          <cell r="K16">
            <v>34</v>
          </cell>
          <cell r="L16">
            <v>62</v>
          </cell>
          <cell r="M16">
            <v>37</v>
          </cell>
          <cell r="N16">
            <v>37</v>
          </cell>
          <cell r="O16">
            <v>37</v>
          </cell>
          <cell r="P16">
            <v>37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>
            <v>40.785714285714285</v>
          </cell>
        </row>
        <row r="17">
          <cell r="B17">
            <v>14</v>
          </cell>
          <cell r="C17">
            <v>87</v>
          </cell>
          <cell r="D17">
            <v>42</v>
          </cell>
          <cell r="E17">
            <v>34</v>
          </cell>
          <cell r="F17">
            <v>35</v>
          </cell>
          <cell r="G17">
            <v>33</v>
          </cell>
          <cell r="H17">
            <v>31</v>
          </cell>
          <cell r="I17">
            <v>31</v>
          </cell>
          <cell r="J17">
            <v>34</v>
          </cell>
          <cell r="K17">
            <v>34</v>
          </cell>
          <cell r="L17">
            <v>62</v>
          </cell>
          <cell r="M17">
            <v>37</v>
          </cell>
          <cell r="N17">
            <v>37</v>
          </cell>
          <cell r="O17">
            <v>37</v>
          </cell>
          <cell r="P17">
            <v>37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>
            <v>40.785714285714285</v>
          </cell>
        </row>
        <row r="18">
          <cell r="B18">
            <v>15</v>
          </cell>
          <cell r="C18">
            <v>87</v>
          </cell>
          <cell r="D18">
            <v>42</v>
          </cell>
          <cell r="E18">
            <v>34</v>
          </cell>
          <cell r="F18">
            <v>35</v>
          </cell>
          <cell r="G18">
            <v>33</v>
          </cell>
          <cell r="H18">
            <v>31</v>
          </cell>
          <cell r="I18">
            <v>31</v>
          </cell>
          <cell r="J18">
            <v>34</v>
          </cell>
          <cell r="K18">
            <v>34</v>
          </cell>
          <cell r="L18">
            <v>62</v>
          </cell>
          <cell r="M18">
            <v>37</v>
          </cell>
          <cell r="N18">
            <v>37</v>
          </cell>
          <cell r="O18">
            <v>37</v>
          </cell>
          <cell r="P18">
            <v>37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>
            <v>40.785714285714285</v>
          </cell>
        </row>
        <row r="19">
          <cell r="B19">
            <v>16</v>
          </cell>
          <cell r="C19">
            <v>87</v>
          </cell>
          <cell r="D19">
            <v>42</v>
          </cell>
          <cell r="E19">
            <v>34</v>
          </cell>
          <cell r="F19">
            <v>35</v>
          </cell>
          <cell r="G19">
            <v>33</v>
          </cell>
          <cell r="H19">
            <v>31</v>
          </cell>
          <cell r="I19">
            <v>31</v>
          </cell>
          <cell r="J19">
            <v>34</v>
          </cell>
          <cell r="K19">
            <v>34</v>
          </cell>
          <cell r="L19">
            <v>62</v>
          </cell>
          <cell r="M19">
            <v>37</v>
          </cell>
          <cell r="N19">
            <v>37</v>
          </cell>
          <cell r="O19">
            <v>37</v>
          </cell>
          <cell r="P19">
            <v>30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>
            <v>40.285714285714285</v>
          </cell>
        </row>
        <row r="20">
          <cell r="B20">
            <v>17</v>
          </cell>
          <cell r="C20">
            <v>87</v>
          </cell>
          <cell r="D20">
            <v>42</v>
          </cell>
          <cell r="E20">
            <v>54</v>
          </cell>
          <cell r="F20">
            <v>55</v>
          </cell>
          <cell r="G20">
            <v>53</v>
          </cell>
          <cell r="H20">
            <v>51</v>
          </cell>
          <cell r="I20">
            <v>51</v>
          </cell>
          <cell r="J20">
            <v>34</v>
          </cell>
          <cell r="K20">
            <v>34</v>
          </cell>
          <cell r="L20">
            <v>62</v>
          </cell>
          <cell r="M20">
            <v>37</v>
          </cell>
          <cell r="N20">
            <v>37</v>
          </cell>
          <cell r="O20">
            <v>57</v>
          </cell>
          <cell r="P20">
            <v>29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>
            <v>48.785714285714285</v>
          </cell>
        </row>
        <row r="21">
          <cell r="B21">
            <v>18</v>
          </cell>
          <cell r="C21">
            <v>87</v>
          </cell>
          <cell r="D21">
            <v>42</v>
          </cell>
          <cell r="E21">
            <v>54</v>
          </cell>
          <cell r="F21">
            <v>55</v>
          </cell>
          <cell r="G21">
            <v>53</v>
          </cell>
          <cell r="H21">
            <v>51</v>
          </cell>
          <cell r="I21">
            <v>51</v>
          </cell>
          <cell r="J21">
            <v>34</v>
          </cell>
          <cell r="K21">
            <v>34</v>
          </cell>
          <cell r="L21">
            <v>62</v>
          </cell>
          <cell r="M21">
            <v>37</v>
          </cell>
          <cell r="N21">
            <v>37</v>
          </cell>
          <cell r="O21">
            <v>57</v>
          </cell>
          <cell r="P21">
            <v>30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>
            <v>48.857142857142854</v>
          </cell>
        </row>
        <row r="22">
          <cell r="B22">
            <v>19</v>
          </cell>
          <cell r="C22">
            <v>87</v>
          </cell>
          <cell r="D22">
            <v>42</v>
          </cell>
          <cell r="E22">
            <v>54</v>
          </cell>
          <cell r="F22">
            <v>55</v>
          </cell>
          <cell r="G22">
            <v>53</v>
          </cell>
          <cell r="H22">
            <v>51</v>
          </cell>
          <cell r="I22">
            <v>51</v>
          </cell>
          <cell r="J22">
            <v>34</v>
          </cell>
          <cell r="K22">
            <v>34</v>
          </cell>
          <cell r="L22">
            <v>62</v>
          </cell>
          <cell r="M22">
            <v>37</v>
          </cell>
          <cell r="N22">
            <v>37</v>
          </cell>
          <cell r="O22">
            <v>57</v>
          </cell>
          <cell r="P22">
            <v>30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>
            <v>48.857142857142854</v>
          </cell>
        </row>
        <row r="23">
          <cell r="B23">
            <v>20</v>
          </cell>
          <cell r="C23">
            <v>87</v>
          </cell>
          <cell r="D23">
            <v>42</v>
          </cell>
          <cell r="E23">
            <v>34</v>
          </cell>
          <cell r="F23">
            <v>35</v>
          </cell>
          <cell r="G23">
            <v>33</v>
          </cell>
          <cell r="H23">
            <v>31</v>
          </cell>
          <cell r="I23">
            <v>31</v>
          </cell>
          <cell r="J23">
            <v>34</v>
          </cell>
          <cell r="K23">
            <v>34</v>
          </cell>
          <cell r="L23">
            <v>62</v>
          </cell>
          <cell r="M23">
            <v>37</v>
          </cell>
          <cell r="N23">
            <v>37</v>
          </cell>
          <cell r="O23">
            <v>37</v>
          </cell>
          <cell r="P23">
            <v>37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>
            <v>40.785714285714285</v>
          </cell>
        </row>
        <row r="24">
          <cell r="B24">
            <v>21</v>
          </cell>
          <cell r="C24">
            <v>87</v>
          </cell>
          <cell r="D24">
            <v>42</v>
          </cell>
          <cell r="E24">
            <v>34</v>
          </cell>
          <cell r="F24">
            <v>35</v>
          </cell>
          <cell r="G24">
            <v>33</v>
          </cell>
          <cell r="H24">
            <v>31</v>
          </cell>
          <cell r="I24">
            <v>31</v>
          </cell>
          <cell r="J24">
            <v>34</v>
          </cell>
          <cell r="K24">
            <v>34</v>
          </cell>
          <cell r="L24">
            <v>62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>
            <v>40.785714285714285</v>
          </cell>
        </row>
        <row r="25">
          <cell r="B25">
            <v>22</v>
          </cell>
          <cell r="C25">
            <v>87</v>
          </cell>
          <cell r="D25">
            <v>42</v>
          </cell>
          <cell r="E25">
            <v>34</v>
          </cell>
          <cell r="F25">
            <v>35</v>
          </cell>
          <cell r="G25">
            <v>33</v>
          </cell>
          <cell r="H25">
            <v>31</v>
          </cell>
          <cell r="I25">
            <v>31</v>
          </cell>
          <cell r="J25">
            <v>34</v>
          </cell>
          <cell r="K25">
            <v>34</v>
          </cell>
          <cell r="L25">
            <v>62</v>
          </cell>
          <cell r="M25">
            <v>37</v>
          </cell>
          <cell r="N25">
            <v>37</v>
          </cell>
          <cell r="O25">
            <v>37</v>
          </cell>
          <cell r="P25">
            <v>37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>
            <v>40.785714285714285</v>
          </cell>
        </row>
        <row r="26">
          <cell r="B26">
            <v>23</v>
          </cell>
          <cell r="C26">
            <v>87</v>
          </cell>
          <cell r="D26">
            <v>42</v>
          </cell>
          <cell r="E26">
            <v>34</v>
          </cell>
          <cell r="F26">
            <v>35</v>
          </cell>
          <cell r="G26">
            <v>33</v>
          </cell>
          <cell r="H26">
            <v>31</v>
          </cell>
          <cell r="I26">
            <v>31</v>
          </cell>
          <cell r="J26">
            <v>34</v>
          </cell>
          <cell r="K26">
            <v>34</v>
          </cell>
          <cell r="L26">
            <v>62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>
            <v>40.785714285714285</v>
          </cell>
        </row>
        <row r="27">
          <cell r="B27">
            <v>24</v>
          </cell>
          <cell r="C27">
            <v>87</v>
          </cell>
          <cell r="D27">
            <v>42</v>
          </cell>
          <cell r="E27">
            <v>34</v>
          </cell>
          <cell r="F27">
            <v>35</v>
          </cell>
          <cell r="G27">
            <v>33</v>
          </cell>
          <cell r="H27">
            <v>31</v>
          </cell>
          <cell r="I27">
            <v>31</v>
          </cell>
          <cell r="J27">
            <v>34</v>
          </cell>
          <cell r="K27">
            <v>34</v>
          </cell>
          <cell r="L27">
            <v>62</v>
          </cell>
          <cell r="M27">
            <v>37</v>
          </cell>
          <cell r="N27">
            <v>37</v>
          </cell>
          <cell r="O27">
            <v>37</v>
          </cell>
          <cell r="P27">
            <v>37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>
            <v>40.785714285714285</v>
          </cell>
        </row>
        <row r="28">
          <cell r="B28" t="str">
            <v>P</v>
          </cell>
          <cell r="C28">
            <v>87</v>
          </cell>
          <cell r="D28">
            <v>42</v>
          </cell>
          <cell r="E28">
            <v>36.5</v>
          </cell>
          <cell r="F28">
            <v>37.5</v>
          </cell>
          <cell r="G28">
            <v>35.5</v>
          </cell>
          <cell r="H28">
            <v>33.5</v>
          </cell>
          <cell r="I28">
            <v>33.5</v>
          </cell>
          <cell r="J28">
            <v>34</v>
          </cell>
          <cell r="K28">
            <v>34</v>
          </cell>
          <cell r="L28">
            <v>62</v>
          </cell>
          <cell r="M28">
            <v>37</v>
          </cell>
          <cell r="N28">
            <v>37</v>
          </cell>
          <cell r="O28">
            <v>39.5</v>
          </cell>
          <cell r="P28">
            <v>35.791666666666664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>
            <v>41.77083333333335</v>
          </cell>
          <cell r="AI28" t="str">
            <v/>
          </cell>
        </row>
        <row r="29">
          <cell r="B29" t="str">
            <v>W</v>
          </cell>
          <cell r="C29">
            <v>2088</v>
          </cell>
          <cell r="D29">
            <v>1008</v>
          </cell>
          <cell r="E29">
            <v>876</v>
          </cell>
          <cell r="F29">
            <v>900</v>
          </cell>
          <cell r="G29">
            <v>852</v>
          </cell>
          <cell r="H29">
            <v>804</v>
          </cell>
          <cell r="I29">
            <v>804</v>
          </cell>
          <cell r="J29">
            <v>816</v>
          </cell>
          <cell r="K29">
            <v>816</v>
          </cell>
          <cell r="L29">
            <v>1488</v>
          </cell>
          <cell r="M29">
            <v>888</v>
          </cell>
          <cell r="N29">
            <v>888</v>
          </cell>
          <cell r="O29">
            <v>948</v>
          </cell>
          <cell r="P29">
            <v>859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1002.5000000000005</v>
          </cell>
          <cell r="AI29">
            <v>0</v>
          </cell>
        </row>
      </sheetData>
      <sheetData sheetId="12" refreshError="1">
        <row r="4">
          <cell r="B4">
            <v>1</v>
          </cell>
          <cell r="C4">
            <v>-28</v>
          </cell>
          <cell r="D4">
            <v>-22</v>
          </cell>
          <cell r="J4">
            <v>-25</v>
          </cell>
          <cell r="K4">
            <v>-27</v>
          </cell>
          <cell r="N4">
            <v>-18</v>
          </cell>
        </row>
        <row r="5">
          <cell r="B5">
            <v>2</v>
          </cell>
          <cell r="C5">
            <v>-28</v>
          </cell>
          <cell r="D5">
            <v>-22</v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>
            <v>-25</v>
          </cell>
          <cell r="K5">
            <v>-27</v>
          </cell>
          <cell r="L5" t="str">
            <v/>
          </cell>
          <cell r="M5" t="str">
            <v/>
          </cell>
          <cell r="N5">
            <v>-18</v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B6">
            <v>3</v>
          </cell>
          <cell r="C6">
            <v>-20</v>
          </cell>
          <cell r="D6">
            <v>-22</v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>
            <v>-25</v>
          </cell>
          <cell r="K6">
            <v>-20</v>
          </cell>
          <cell r="L6" t="str">
            <v/>
          </cell>
          <cell r="M6" t="str">
            <v/>
          </cell>
          <cell r="N6">
            <v>-18</v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B7">
            <v>4</v>
          </cell>
          <cell r="C7">
            <v>-7</v>
          </cell>
          <cell r="D7">
            <v>-22</v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>
            <v>-3</v>
          </cell>
          <cell r="K7">
            <v>-3</v>
          </cell>
          <cell r="L7" t="str">
            <v/>
          </cell>
          <cell r="M7" t="str">
            <v/>
          </cell>
          <cell r="N7">
            <v>-18</v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B8">
            <v>5</v>
          </cell>
          <cell r="C8">
            <v>0</v>
          </cell>
          <cell r="D8">
            <v>0</v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>
            <v>0</v>
          </cell>
          <cell r="K8">
            <v>0</v>
          </cell>
          <cell r="L8" t="str">
            <v/>
          </cell>
          <cell r="M8" t="str">
            <v/>
          </cell>
          <cell r="N8">
            <v>4</v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B9">
            <v>6</v>
          </cell>
          <cell r="C9">
            <v>7</v>
          </cell>
          <cell r="D9">
            <v>7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>
            <v>7</v>
          </cell>
          <cell r="K9">
            <v>7</v>
          </cell>
          <cell r="L9" t="str">
            <v/>
          </cell>
          <cell r="M9" t="str">
            <v/>
          </cell>
          <cell r="N9">
            <v>4</v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B10">
            <v>7</v>
          </cell>
          <cell r="C10">
            <v>7</v>
          </cell>
          <cell r="D10">
            <v>7</v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7</v>
          </cell>
          <cell r="K10">
            <v>7</v>
          </cell>
          <cell r="L10" t="str">
            <v/>
          </cell>
          <cell r="M10" t="str">
            <v/>
          </cell>
          <cell r="N10">
            <v>4</v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B11">
            <v>8</v>
          </cell>
          <cell r="C11">
            <v>7</v>
          </cell>
          <cell r="D11">
            <v>7</v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7</v>
          </cell>
          <cell r="K11">
            <v>7</v>
          </cell>
          <cell r="L11" t="str">
            <v/>
          </cell>
          <cell r="M11" t="str">
            <v/>
          </cell>
          <cell r="N11">
            <v>4</v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B12">
            <v>9</v>
          </cell>
          <cell r="C12">
            <v>5</v>
          </cell>
          <cell r="D12">
            <v>5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5</v>
          </cell>
          <cell r="K12">
            <v>5</v>
          </cell>
          <cell r="L12" t="str">
            <v/>
          </cell>
          <cell r="M12" t="str">
            <v/>
          </cell>
          <cell r="N12">
            <v>4</v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B13">
            <v>10</v>
          </cell>
          <cell r="C13">
            <v>5</v>
          </cell>
          <cell r="D13">
            <v>5</v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5</v>
          </cell>
          <cell r="K13">
            <v>5</v>
          </cell>
          <cell r="L13" t="str">
            <v/>
          </cell>
          <cell r="M13" t="str">
            <v/>
          </cell>
          <cell r="N13">
            <v>4</v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B14">
            <v>11</v>
          </cell>
          <cell r="C14">
            <v>5</v>
          </cell>
          <cell r="D14">
            <v>5</v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5</v>
          </cell>
          <cell r="K14">
            <v>5</v>
          </cell>
          <cell r="L14" t="str">
            <v/>
          </cell>
          <cell r="M14" t="str">
            <v/>
          </cell>
          <cell r="N14">
            <v>4</v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B15">
            <v>12</v>
          </cell>
          <cell r="C15">
            <v>5</v>
          </cell>
          <cell r="D15">
            <v>5</v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3</v>
          </cell>
          <cell r="K15">
            <v>3</v>
          </cell>
          <cell r="L15" t="str">
            <v/>
          </cell>
          <cell r="M15" t="str">
            <v/>
          </cell>
          <cell r="N15">
            <v>4</v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B16">
            <v>13</v>
          </cell>
          <cell r="C16">
            <v>3</v>
          </cell>
          <cell r="D16">
            <v>3</v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3</v>
          </cell>
          <cell r="K16">
            <v>3</v>
          </cell>
          <cell r="L16" t="str">
            <v/>
          </cell>
          <cell r="M16" t="str">
            <v/>
          </cell>
          <cell r="N16">
            <v>4</v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B17">
            <v>14</v>
          </cell>
          <cell r="C17">
            <v>3</v>
          </cell>
          <cell r="D17">
            <v>3</v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3</v>
          </cell>
          <cell r="K17">
            <v>3</v>
          </cell>
          <cell r="L17" t="str">
            <v/>
          </cell>
          <cell r="M17" t="str">
            <v/>
          </cell>
          <cell r="N17">
            <v>4</v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B18">
            <v>15</v>
          </cell>
          <cell r="C18">
            <v>5</v>
          </cell>
          <cell r="D18">
            <v>5</v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7</v>
          </cell>
          <cell r="K18">
            <v>7</v>
          </cell>
          <cell r="L18" t="str">
            <v/>
          </cell>
          <cell r="M18" t="str">
            <v/>
          </cell>
          <cell r="N18">
            <v>4</v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B19">
            <v>16</v>
          </cell>
          <cell r="C19">
            <v>13</v>
          </cell>
          <cell r="D19">
            <v>13</v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11</v>
          </cell>
          <cell r="K19">
            <v>11</v>
          </cell>
          <cell r="L19" t="str">
            <v/>
          </cell>
          <cell r="M19" t="str">
            <v/>
          </cell>
          <cell r="N19">
            <v>10</v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B20">
            <v>17</v>
          </cell>
          <cell r="C20">
            <v>21</v>
          </cell>
          <cell r="D20">
            <v>21</v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22</v>
          </cell>
          <cell r="K20">
            <v>22</v>
          </cell>
          <cell r="L20" t="str">
            <v/>
          </cell>
          <cell r="M20" t="str">
            <v/>
          </cell>
          <cell r="N20">
            <v>20</v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</row>
        <row r="21">
          <cell r="B21">
            <v>18</v>
          </cell>
          <cell r="C21">
            <v>33</v>
          </cell>
          <cell r="D21">
            <v>33</v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32</v>
          </cell>
          <cell r="K21">
            <v>32</v>
          </cell>
          <cell r="L21" t="str">
            <v/>
          </cell>
          <cell r="M21" t="str">
            <v/>
          </cell>
          <cell r="N21">
            <v>30</v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B22">
            <v>19</v>
          </cell>
          <cell r="C22">
            <v>33</v>
          </cell>
          <cell r="D22">
            <v>33</v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32</v>
          </cell>
          <cell r="K22">
            <v>32</v>
          </cell>
          <cell r="L22" t="str">
            <v/>
          </cell>
          <cell r="M22" t="str">
            <v/>
          </cell>
          <cell r="N22">
            <v>30</v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B23">
            <v>20</v>
          </cell>
          <cell r="C23">
            <v>13</v>
          </cell>
          <cell r="D23">
            <v>13</v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9</v>
          </cell>
          <cell r="K23">
            <v>9</v>
          </cell>
          <cell r="L23" t="str">
            <v/>
          </cell>
          <cell r="M23" t="str">
            <v/>
          </cell>
          <cell r="N23">
            <v>10</v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B24">
            <v>21</v>
          </cell>
          <cell r="C24">
            <v>-9</v>
          </cell>
          <cell r="D24">
            <v>-11</v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-9</v>
          </cell>
          <cell r="K24">
            <v>-9</v>
          </cell>
          <cell r="L24" t="str">
            <v/>
          </cell>
          <cell r="M24" t="str">
            <v/>
          </cell>
          <cell r="N24">
            <v>-18</v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B25">
            <v>22</v>
          </cell>
          <cell r="C25">
            <v>-17</v>
          </cell>
          <cell r="D25">
            <v>-22</v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-21</v>
          </cell>
          <cell r="K25">
            <v>-18</v>
          </cell>
          <cell r="L25" t="str">
            <v/>
          </cell>
          <cell r="M25" t="str">
            <v/>
          </cell>
          <cell r="N25">
            <v>-18</v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</row>
        <row r="26">
          <cell r="B26">
            <v>23</v>
          </cell>
          <cell r="C26">
            <v>-28</v>
          </cell>
          <cell r="D26">
            <v>-22</v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-25</v>
          </cell>
          <cell r="K26">
            <v>-27</v>
          </cell>
          <cell r="L26" t="str">
            <v/>
          </cell>
          <cell r="M26" t="str">
            <v/>
          </cell>
          <cell r="N26">
            <v>-18</v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B27">
            <v>24</v>
          </cell>
          <cell r="C27">
            <v>-28</v>
          </cell>
          <cell r="D27">
            <v>-22</v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-25</v>
          </cell>
          <cell r="K27">
            <v>-27</v>
          </cell>
          <cell r="L27" t="str">
            <v/>
          </cell>
          <cell r="M27" t="str">
            <v/>
          </cell>
          <cell r="N27">
            <v>-18</v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B28" t="str">
            <v>P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</sheetData>
      <sheetData sheetId="13" refreshError="1"/>
      <sheetData sheetId="14" refreshError="1">
        <row r="4">
          <cell r="B4">
            <v>1</v>
          </cell>
          <cell r="C4">
            <v>35</v>
          </cell>
          <cell r="D4">
            <v>60</v>
          </cell>
          <cell r="E4">
            <v>32</v>
          </cell>
          <cell r="F4">
            <v>17</v>
          </cell>
          <cell r="G4">
            <v>17</v>
          </cell>
          <cell r="H4">
            <v>14</v>
          </cell>
          <cell r="I4">
            <v>23</v>
          </cell>
          <cell r="J4">
            <v>30</v>
          </cell>
          <cell r="K4">
            <v>21</v>
          </cell>
          <cell r="L4">
            <v>70</v>
          </cell>
          <cell r="M4">
            <v>70</v>
          </cell>
          <cell r="N4">
            <v>70</v>
          </cell>
          <cell r="O4">
            <v>65</v>
          </cell>
          <cell r="P4">
            <v>70</v>
          </cell>
          <cell r="AH4">
            <v>42.428571428571431</v>
          </cell>
        </row>
        <row r="5">
          <cell r="B5">
            <v>2</v>
          </cell>
          <cell r="C5">
            <v>35</v>
          </cell>
          <cell r="D5">
            <v>60</v>
          </cell>
          <cell r="E5">
            <v>32</v>
          </cell>
          <cell r="F5">
            <v>17</v>
          </cell>
          <cell r="G5">
            <v>17</v>
          </cell>
          <cell r="H5">
            <v>14</v>
          </cell>
          <cell r="I5">
            <v>23</v>
          </cell>
          <cell r="J5">
            <v>30</v>
          </cell>
          <cell r="K5">
            <v>21</v>
          </cell>
          <cell r="L5">
            <v>70</v>
          </cell>
          <cell r="M5">
            <v>70</v>
          </cell>
          <cell r="N5">
            <v>70</v>
          </cell>
          <cell r="O5">
            <v>65</v>
          </cell>
          <cell r="P5">
            <v>70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>
            <v>42.428571428571431</v>
          </cell>
        </row>
        <row r="6">
          <cell r="B6">
            <v>3</v>
          </cell>
          <cell r="C6">
            <v>35</v>
          </cell>
          <cell r="D6">
            <v>60</v>
          </cell>
          <cell r="E6">
            <v>32</v>
          </cell>
          <cell r="F6">
            <v>17</v>
          </cell>
          <cell r="G6">
            <v>17</v>
          </cell>
          <cell r="H6">
            <v>14</v>
          </cell>
          <cell r="I6">
            <v>23</v>
          </cell>
          <cell r="J6">
            <v>30</v>
          </cell>
          <cell r="K6">
            <v>21</v>
          </cell>
          <cell r="L6">
            <v>70</v>
          </cell>
          <cell r="M6">
            <v>70</v>
          </cell>
          <cell r="N6">
            <v>70</v>
          </cell>
          <cell r="O6">
            <v>65</v>
          </cell>
          <cell r="P6">
            <v>70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>
            <v>42.428571428571431</v>
          </cell>
        </row>
        <row r="7">
          <cell r="B7">
            <v>4</v>
          </cell>
          <cell r="C7">
            <v>35</v>
          </cell>
          <cell r="D7">
            <v>60</v>
          </cell>
          <cell r="E7">
            <v>32</v>
          </cell>
          <cell r="F7">
            <v>17</v>
          </cell>
          <cell r="G7">
            <v>17</v>
          </cell>
          <cell r="H7">
            <v>14</v>
          </cell>
          <cell r="I7">
            <v>23</v>
          </cell>
          <cell r="J7">
            <v>30</v>
          </cell>
          <cell r="K7">
            <v>21</v>
          </cell>
          <cell r="L7">
            <v>70</v>
          </cell>
          <cell r="M7">
            <v>70</v>
          </cell>
          <cell r="N7">
            <v>70</v>
          </cell>
          <cell r="O7">
            <v>65</v>
          </cell>
          <cell r="P7">
            <v>70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>
            <v>42.428571428571431</v>
          </cell>
        </row>
        <row r="8">
          <cell r="B8">
            <v>5</v>
          </cell>
          <cell r="C8">
            <v>35</v>
          </cell>
          <cell r="D8">
            <v>60</v>
          </cell>
          <cell r="E8">
            <v>32</v>
          </cell>
          <cell r="F8">
            <v>17</v>
          </cell>
          <cell r="G8">
            <v>17</v>
          </cell>
          <cell r="H8">
            <v>14</v>
          </cell>
          <cell r="I8">
            <v>23</v>
          </cell>
          <cell r="J8">
            <v>30</v>
          </cell>
          <cell r="K8">
            <v>21</v>
          </cell>
          <cell r="L8">
            <v>70</v>
          </cell>
          <cell r="M8">
            <v>70</v>
          </cell>
          <cell r="N8">
            <v>70</v>
          </cell>
          <cell r="O8">
            <v>65</v>
          </cell>
          <cell r="P8">
            <v>70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>
            <v>42.428571428571431</v>
          </cell>
        </row>
        <row r="9">
          <cell r="B9">
            <v>6</v>
          </cell>
          <cell r="C9">
            <v>35</v>
          </cell>
          <cell r="D9">
            <v>60</v>
          </cell>
          <cell r="E9">
            <v>32</v>
          </cell>
          <cell r="F9">
            <v>17</v>
          </cell>
          <cell r="G9">
            <v>17</v>
          </cell>
          <cell r="H9">
            <v>14</v>
          </cell>
          <cell r="I9">
            <v>23</v>
          </cell>
          <cell r="J9">
            <v>30</v>
          </cell>
          <cell r="K9">
            <v>21</v>
          </cell>
          <cell r="L9">
            <v>70</v>
          </cell>
          <cell r="M9">
            <v>70</v>
          </cell>
          <cell r="N9">
            <v>70</v>
          </cell>
          <cell r="O9">
            <v>65</v>
          </cell>
          <cell r="P9">
            <v>70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>
            <v>42.428571428571431</v>
          </cell>
        </row>
        <row r="10">
          <cell r="B10">
            <v>7</v>
          </cell>
          <cell r="C10">
            <v>35</v>
          </cell>
          <cell r="D10">
            <v>60</v>
          </cell>
          <cell r="E10">
            <v>32</v>
          </cell>
          <cell r="F10">
            <v>17</v>
          </cell>
          <cell r="G10">
            <v>17</v>
          </cell>
          <cell r="H10">
            <v>14</v>
          </cell>
          <cell r="I10">
            <v>23</v>
          </cell>
          <cell r="J10">
            <v>30</v>
          </cell>
          <cell r="K10">
            <v>21</v>
          </cell>
          <cell r="L10">
            <v>70</v>
          </cell>
          <cell r="M10">
            <v>70</v>
          </cell>
          <cell r="N10">
            <v>70</v>
          </cell>
          <cell r="O10">
            <v>65</v>
          </cell>
          <cell r="P10">
            <v>70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>
            <v>42.428571428571431</v>
          </cell>
        </row>
        <row r="11">
          <cell r="B11">
            <v>8</v>
          </cell>
          <cell r="C11">
            <v>50</v>
          </cell>
          <cell r="D11">
            <v>60</v>
          </cell>
          <cell r="E11">
            <v>32</v>
          </cell>
          <cell r="F11">
            <v>17</v>
          </cell>
          <cell r="G11">
            <v>17</v>
          </cell>
          <cell r="H11">
            <v>14</v>
          </cell>
          <cell r="I11">
            <v>23</v>
          </cell>
          <cell r="J11">
            <v>30</v>
          </cell>
          <cell r="K11">
            <v>21</v>
          </cell>
          <cell r="L11">
            <v>70</v>
          </cell>
          <cell r="M11">
            <v>70</v>
          </cell>
          <cell r="N11">
            <v>70</v>
          </cell>
          <cell r="O11">
            <v>65</v>
          </cell>
          <cell r="P11">
            <v>70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>
            <v>43.5</v>
          </cell>
        </row>
        <row r="12">
          <cell r="B12">
            <v>9</v>
          </cell>
          <cell r="C12">
            <v>50</v>
          </cell>
          <cell r="D12">
            <v>60</v>
          </cell>
          <cell r="E12">
            <v>32</v>
          </cell>
          <cell r="F12">
            <v>17</v>
          </cell>
          <cell r="G12">
            <v>17</v>
          </cell>
          <cell r="H12">
            <v>14</v>
          </cell>
          <cell r="I12">
            <v>23</v>
          </cell>
          <cell r="J12">
            <v>30</v>
          </cell>
          <cell r="K12">
            <v>21</v>
          </cell>
          <cell r="L12">
            <v>70</v>
          </cell>
          <cell r="M12">
            <v>70</v>
          </cell>
          <cell r="N12">
            <v>70</v>
          </cell>
          <cell r="O12">
            <v>65</v>
          </cell>
          <cell r="P12">
            <v>70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>
            <v>43.5</v>
          </cell>
        </row>
        <row r="13">
          <cell r="B13">
            <v>10</v>
          </cell>
          <cell r="C13">
            <v>50</v>
          </cell>
          <cell r="D13">
            <v>50</v>
          </cell>
          <cell r="E13">
            <v>32</v>
          </cell>
          <cell r="F13">
            <v>17</v>
          </cell>
          <cell r="G13">
            <v>17</v>
          </cell>
          <cell r="H13">
            <v>14</v>
          </cell>
          <cell r="I13">
            <v>23</v>
          </cell>
          <cell r="J13">
            <v>30</v>
          </cell>
          <cell r="K13">
            <v>21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70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>
            <v>42.785714285714285</v>
          </cell>
        </row>
        <row r="14">
          <cell r="B14">
            <v>11</v>
          </cell>
          <cell r="C14">
            <v>50</v>
          </cell>
          <cell r="D14">
            <v>50</v>
          </cell>
          <cell r="E14">
            <v>32</v>
          </cell>
          <cell r="F14">
            <v>17</v>
          </cell>
          <cell r="G14">
            <v>17</v>
          </cell>
          <cell r="H14">
            <v>14</v>
          </cell>
          <cell r="I14">
            <v>23</v>
          </cell>
          <cell r="J14">
            <v>30</v>
          </cell>
          <cell r="K14">
            <v>21</v>
          </cell>
          <cell r="L14">
            <v>70</v>
          </cell>
          <cell r="M14">
            <v>70</v>
          </cell>
          <cell r="N14">
            <v>70</v>
          </cell>
          <cell r="O14">
            <v>65</v>
          </cell>
          <cell r="P14">
            <v>70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>
            <v>42.785714285714285</v>
          </cell>
        </row>
        <row r="15">
          <cell r="B15">
            <v>12</v>
          </cell>
          <cell r="C15">
            <v>50</v>
          </cell>
          <cell r="D15">
            <v>50</v>
          </cell>
          <cell r="E15">
            <v>32</v>
          </cell>
          <cell r="F15">
            <v>17</v>
          </cell>
          <cell r="G15">
            <v>17</v>
          </cell>
          <cell r="H15">
            <v>14</v>
          </cell>
          <cell r="I15">
            <v>23</v>
          </cell>
          <cell r="J15">
            <v>30</v>
          </cell>
          <cell r="K15">
            <v>21</v>
          </cell>
          <cell r="L15">
            <v>70</v>
          </cell>
          <cell r="M15">
            <v>70</v>
          </cell>
          <cell r="N15">
            <v>70</v>
          </cell>
          <cell r="O15">
            <v>65</v>
          </cell>
          <cell r="P15">
            <v>70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>
            <v>42.785714285714285</v>
          </cell>
        </row>
        <row r="16">
          <cell r="B16">
            <v>13</v>
          </cell>
          <cell r="C16">
            <v>50</v>
          </cell>
          <cell r="D16">
            <v>50</v>
          </cell>
          <cell r="E16">
            <v>32</v>
          </cell>
          <cell r="F16">
            <v>17</v>
          </cell>
          <cell r="G16">
            <v>17</v>
          </cell>
          <cell r="H16">
            <v>14</v>
          </cell>
          <cell r="I16">
            <v>23</v>
          </cell>
          <cell r="J16">
            <v>30</v>
          </cell>
          <cell r="K16">
            <v>21</v>
          </cell>
          <cell r="L16">
            <v>70</v>
          </cell>
          <cell r="M16">
            <v>70</v>
          </cell>
          <cell r="N16">
            <v>70</v>
          </cell>
          <cell r="O16">
            <v>65</v>
          </cell>
          <cell r="P16">
            <v>70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>
            <v>42.785714285714285</v>
          </cell>
        </row>
        <row r="17">
          <cell r="B17">
            <v>14</v>
          </cell>
          <cell r="C17">
            <v>50</v>
          </cell>
          <cell r="D17">
            <v>50</v>
          </cell>
          <cell r="E17">
            <v>32</v>
          </cell>
          <cell r="F17">
            <v>17</v>
          </cell>
          <cell r="G17">
            <v>17</v>
          </cell>
          <cell r="H17">
            <v>14</v>
          </cell>
          <cell r="I17">
            <v>23</v>
          </cell>
          <cell r="J17">
            <v>30</v>
          </cell>
          <cell r="K17">
            <v>21</v>
          </cell>
          <cell r="L17">
            <v>70</v>
          </cell>
          <cell r="M17">
            <v>70</v>
          </cell>
          <cell r="N17">
            <v>70</v>
          </cell>
          <cell r="O17">
            <v>65</v>
          </cell>
          <cell r="P17">
            <v>70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>
            <v>42.785714285714285</v>
          </cell>
        </row>
        <row r="18">
          <cell r="B18">
            <v>15</v>
          </cell>
          <cell r="C18">
            <v>50</v>
          </cell>
          <cell r="D18">
            <v>50</v>
          </cell>
          <cell r="E18">
            <v>32</v>
          </cell>
          <cell r="F18">
            <v>17</v>
          </cell>
          <cell r="G18">
            <v>17</v>
          </cell>
          <cell r="H18">
            <v>14</v>
          </cell>
          <cell r="I18">
            <v>23</v>
          </cell>
          <cell r="J18">
            <v>30</v>
          </cell>
          <cell r="K18">
            <v>21</v>
          </cell>
          <cell r="L18">
            <v>70</v>
          </cell>
          <cell r="M18">
            <v>70</v>
          </cell>
          <cell r="N18">
            <v>70</v>
          </cell>
          <cell r="O18">
            <v>65</v>
          </cell>
          <cell r="P18">
            <v>60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>
            <v>42.071428571428569</v>
          </cell>
        </row>
        <row r="19">
          <cell r="B19">
            <v>16</v>
          </cell>
          <cell r="C19">
            <v>50</v>
          </cell>
          <cell r="D19">
            <v>50</v>
          </cell>
          <cell r="E19">
            <v>32</v>
          </cell>
          <cell r="F19">
            <v>17</v>
          </cell>
          <cell r="G19">
            <v>17</v>
          </cell>
          <cell r="H19">
            <v>14</v>
          </cell>
          <cell r="I19">
            <v>23</v>
          </cell>
          <cell r="J19">
            <v>30</v>
          </cell>
          <cell r="K19">
            <v>21</v>
          </cell>
          <cell r="L19">
            <v>70</v>
          </cell>
          <cell r="M19">
            <v>70</v>
          </cell>
          <cell r="N19">
            <v>70</v>
          </cell>
          <cell r="O19">
            <v>65</v>
          </cell>
          <cell r="P19">
            <v>63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>
            <v>42.285714285714285</v>
          </cell>
        </row>
        <row r="20">
          <cell r="B20">
            <v>17</v>
          </cell>
          <cell r="C20">
            <v>50</v>
          </cell>
          <cell r="D20">
            <v>50</v>
          </cell>
          <cell r="E20">
            <v>32</v>
          </cell>
          <cell r="F20">
            <v>17</v>
          </cell>
          <cell r="G20">
            <v>17</v>
          </cell>
          <cell r="H20">
            <v>14</v>
          </cell>
          <cell r="I20">
            <v>23</v>
          </cell>
          <cell r="J20">
            <v>30</v>
          </cell>
          <cell r="K20">
            <v>21</v>
          </cell>
          <cell r="L20">
            <v>70</v>
          </cell>
          <cell r="M20">
            <v>70</v>
          </cell>
          <cell r="N20">
            <v>70</v>
          </cell>
          <cell r="O20">
            <v>65</v>
          </cell>
          <cell r="P20">
            <v>62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>
            <v>42.214285714285715</v>
          </cell>
        </row>
        <row r="21">
          <cell r="B21">
            <v>18</v>
          </cell>
          <cell r="C21">
            <v>50</v>
          </cell>
          <cell r="D21">
            <v>50</v>
          </cell>
          <cell r="E21">
            <v>32</v>
          </cell>
          <cell r="F21">
            <v>17</v>
          </cell>
          <cell r="G21">
            <v>17</v>
          </cell>
          <cell r="H21">
            <v>14</v>
          </cell>
          <cell r="I21">
            <v>23</v>
          </cell>
          <cell r="J21">
            <v>30</v>
          </cell>
          <cell r="K21">
            <v>21</v>
          </cell>
          <cell r="L21">
            <v>70</v>
          </cell>
          <cell r="M21">
            <v>70</v>
          </cell>
          <cell r="N21">
            <v>70</v>
          </cell>
          <cell r="O21">
            <v>65</v>
          </cell>
          <cell r="P21">
            <v>60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>
            <v>42.071428571428569</v>
          </cell>
        </row>
        <row r="22">
          <cell r="B22">
            <v>19</v>
          </cell>
          <cell r="C22">
            <v>50</v>
          </cell>
          <cell r="D22">
            <v>50</v>
          </cell>
          <cell r="E22">
            <v>32</v>
          </cell>
          <cell r="F22">
            <v>17</v>
          </cell>
          <cell r="G22">
            <v>17</v>
          </cell>
          <cell r="H22">
            <v>14</v>
          </cell>
          <cell r="I22">
            <v>23</v>
          </cell>
          <cell r="J22">
            <v>30</v>
          </cell>
          <cell r="K22">
            <v>21</v>
          </cell>
          <cell r="L22">
            <v>70</v>
          </cell>
          <cell r="M22">
            <v>70</v>
          </cell>
          <cell r="N22">
            <v>70</v>
          </cell>
          <cell r="O22">
            <v>65</v>
          </cell>
          <cell r="P22">
            <v>60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>
            <v>42.071428571428569</v>
          </cell>
        </row>
        <row r="23">
          <cell r="B23">
            <v>20</v>
          </cell>
          <cell r="C23">
            <v>50</v>
          </cell>
          <cell r="D23">
            <v>50</v>
          </cell>
          <cell r="E23">
            <v>32</v>
          </cell>
          <cell r="F23">
            <v>17</v>
          </cell>
          <cell r="G23">
            <v>17</v>
          </cell>
          <cell r="H23">
            <v>14</v>
          </cell>
          <cell r="I23">
            <v>23</v>
          </cell>
          <cell r="J23">
            <v>30</v>
          </cell>
          <cell r="K23">
            <v>21</v>
          </cell>
          <cell r="L23">
            <v>70</v>
          </cell>
          <cell r="M23">
            <v>70</v>
          </cell>
          <cell r="N23">
            <v>70</v>
          </cell>
          <cell r="O23">
            <v>65</v>
          </cell>
          <cell r="P23">
            <v>60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>
            <v>42.071428571428569</v>
          </cell>
        </row>
        <row r="24">
          <cell r="B24">
            <v>21</v>
          </cell>
          <cell r="C24">
            <v>50</v>
          </cell>
          <cell r="D24">
            <v>60</v>
          </cell>
          <cell r="E24">
            <v>32</v>
          </cell>
          <cell r="F24">
            <v>17</v>
          </cell>
          <cell r="G24">
            <v>17</v>
          </cell>
          <cell r="H24">
            <v>14</v>
          </cell>
          <cell r="I24">
            <v>23</v>
          </cell>
          <cell r="J24">
            <v>30</v>
          </cell>
          <cell r="K24">
            <v>21</v>
          </cell>
          <cell r="L24">
            <v>70</v>
          </cell>
          <cell r="M24">
            <v>70</v>
          </cell>
          <cell r="N24">
            <v>70</v>
          </cell>
          <cell r="O24">
            <v>65</v>
          </cell>
          <cell r="P24">
            <v>70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>
            <v>43.5</v>
          </cell>
        </row>
        <row r="25">
          <cell r="B25">
            <v>22</v>
          </cell>
          <cell r="C25">
            <v>50</v>
          </cell>
          <cell r="D25">
            <v>60</v>
          </cell>
          <cell r="E25">
            <v>32</v>
          </cell>
          <cell r="F25">
            <v>17</v>
          </cell>
          <cell r="G25">
            <v>17</v>
          </cell>
          <cell r="H25">
            <v>14</v>
          </cell>
          <cell r="I25">
            <v>23</v>
          </cell>
          <cell r="J25">
            <v>30</v>
          </cell>
          <cell r="K25">
            <v>21</v>
          </cell>
          <cell r="L25">
            <v>70</v>
          </cell>
          <cell r="M25">
            <v>70</v>
          </cell>
          <cell r="N25">
            <v>70</v>
          </cell>
          <cell r="O25">
            <v>65</v>
          </cell>
          <cell r="P25">
            <v>70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>
            <v>43.5</v>
          </cell>
        </row>
        <row r="26">
          <cell r="B26">
            <v>23</v>
          </cell>
          <cell r="C26">
            <v>50</v>
          </cell>
          <cell r="D26">
            <v>60</v>
          </cell>
          <cell r="E26">
            <v>32</v>
          </cell>
          <cell r="F26">
            <v>17</v>
          </cell>
          <cell r="G26">
            <v>17</v>
          </cell>
          <cell r="H26">
            <v>14</v>
          </cell>
          <cell r="I26">
            <v>23</v>
          </cell>
          <cell r="J26">
            <v>30</v>
          </cell>
          <cell r="K26">
            <v>21</v>
          </cell>
          <cell r="L26">
            <v>70</v>
          </cell>
          <cell r="M26">
            <v>70</v>
          </cell>
          <cell r="N26">
            <v>70</v>
          </cell>
          <cell r="O26">
            <v>65</v>
          </cell>
          <cell r="P26">
            <v>70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>
            <v>43.5</v>
          </cell>
        </row>
        <row r="27">
          <cell r="B27">
            <v>24</v>
          </cell>
          <cell r="C27">
            <v>50</v>
          </cell>
          <cell r="D27">
            <v>60</v>
          </cell>
          <cell r="E27">
            <v>32</v>
          </cell>
          <cell r="F27">
            <v>17</v>
          </cell>
          <cell r="G27">
            <v>17</v>
          </cell>
          <cell r="H27">
            <v>14</v>
          </cell>
          <cell r="I27">
            <v>23</v>
          </cell>
          <cell r="J27">
            <v>30</v>
          </cell>
          <cell r="K27">
            <v>21</v>
          </cell>
          <cell r="L27">
            <v>70</v>
          </cell>
          <cell r="M27">
            <v>70</v>
          </cell>
          <cell r="N27">
            <v>70</v>
          </cell>
          <cell r="O27">
            <v>65</v>
          </cell>
          <cell r="P27">
            <v>70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>
            <v>43.5</v>
          </cell>
        </row>
        <row r="28">
          <cell r="B28" t="str">
            <v>P</v>
          </cell>
          <cell r="C28">
            <v>45.625</v>
          </cell>
          <cell r="D28">
            <v>55.416666666666664</v>
          </cell>
          <cell r="E28">
            <v>32</v>
          </cell>
          <cell r="F28">
            <v>17</v>
          </cell>
          <cell r="G28">
            <v>17</v>
          </cell>
          <cell r="H28">
            <v>14</v>
          </cell>
          <cell r="I28">
            <v>23</v>
          </cell>
          <cell r="J28">
            <v>30</v>
          </cell>
          <cell r="K28">
            <v>21</v>
          </cell>
          <cell r="L28">
            <v>70</v>
          </cell>
          <cell r="M28">
            <v>70</v>
          </cell>
          <cell r="N28">
            <v>70</v>
          </cell>
          <cell r="O28">
            <v>65</v>
          </cell>
          <cell r="P28">
            <v>67.708333333333329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>
            <v>42.696428571428577</v>
          </cell>
        </row>
        <row r="29">
          <cell r="B29" t="str">
            <v>W</v>
          </cell>
          <cell r="C29">
            <v>1095</v>
          </cell>
          <cell r="D29">
            <v>1330</v>
          </cell>
          <cell r="E29">
            <v>768</v>
          </cell>
          <cell r="F29">
            <v>408</v>
          </cell>
          <cell r="G29">
            <v>408</v>
          </cell>
          <cell r="H29">
            <v>336</v>
          </cell>
          <cell r="I29">
            <v>552</v>
          </cell>
          <cell r="J29">
            <v>720</v>
          </cell>
          <cell r="K29">
            <v>504</v>
          </cell>
          <cell r="L29">
            <v>1680</v>
          </cell>
          <cell r="M29">
            <v>1680</v>
          </cell>
          <cell r="N29">
            <v>1680</v>
          </cell>
          <cell r="O29">
            <v>1560</v>
          </cell>
          <cell r="P29">
            <v>1625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1024.7142857142858</v>
          </cell>
        </row>
      </sheetData>
      <sheetData sheetId="15" refreshError="1">
        <row r="4">
          <cell r="B4">
            <v>1</v>
          </cell>
          <cell r="AH4" t="str">
            <v/>
          </cell>
        </row>
        <row r="5">
          <cell r="B5">
            <v>2</v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B6">
            <v>3</v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B7">
            <v>4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B8">
            <v>5</v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B9">
            <v>6</v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B10">
            <v>7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B11">
            <v>8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B12">
            <v>9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B13">
            <v>10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B14">
            <v>11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B15">
            <v>12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B16">
            <v>13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B17">
            <v>14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B18">
            <v>15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B19">
            <v>16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B20">
            <v>17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</row>
        <row r="21">
          <cell r="B21">
            <v>18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B22">
            <v>19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B23">
            <v>20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B24">
            <v>21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B25">
            <v>22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</row>
        <row r="26">
          <cell r="B26">
            <v>23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B27">
            <v>24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B28" t="str">
            <v>P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/>
          </cell>
        </row>
        <row r="29">
          <cell r="B29" t="str">
            <v>W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</sheetData>
      <sheetData sheetId="16" refreshError="1">
        <row r="4">
          <cell r="B4">
            <v>1</v>
          </cell>
          <cell r="C4">
            <v>58</v>
          </cell>
          <cell r="D4">
            <v>58</v>
          </cell>
          <cell r="E4">
            <v>20</v>
          </cell>
          <cell r="F4">
            <v>18</v>
          </cell>
          <cell r="G4">
            <v>18</v>
          </cell>
          <cell r="H4">
            <v>13</v>
          </cell>
          <cell r="I4">
            <v>16</v>
          </cell>
          <cell r="J4">
            <v>20</v>
          </cell>
          <cell r="K4">
            <v>25</v>
          </cell>
          <cell r="L4">
            <v>50</v>
          </cell>
          <cell r="M4">
            <v>50</v>
          </cell>
          <cell r="N4">
            <v>50</v>
          </cell>
          <cell r="O4">
            <v>45</v>
          </cell>
          <cell r="P4">
            <v>50</v>
          </cell>
          <cell r="AH4">
            <v>35.071428571428569</v>
          </cell>
        </row>
        <row r="5">
          <cell r="B5">
            <v>2</v>
          </cell>
          <cell r="C5">
            <v>58</v>
          </cell>
          <cell r="D5">
            <v>58</v>
          </cell>
          <cell r="E5">
            <v>20</v>
          </cell>
          <cell r="F5">
            <v>18</v>
          </cell>
          <cell r="G5">
            <v>18</v>
          </cell>
          <cell r="H5">
            <v>13</v>
          </cell>
          <cell r="I5">
            <v>16</v>
          </cell>
          <cell r="J5">
            <v>20</v>
          </cell>
          <cell r="K5">
            <v>25</v>
          </cell>
          <cell r="L5">
            <v>50</v>
          </cell>
          <cell r="M5">
            <v>50</v>
          </cell>
          <cell r="N5">
            <v>50</v>
          </cell>
          <cell r="O5">
            <v>45</v>
          </cell>
          <cell r="P5">
            <v>50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>
            <v>35.071428571428569</v>
          </cell>
        </row>
        <row r="6">
          <cell r="B6">
            <v>3</v>
          </cell>
          <cell r="C6">
            <v>58</v>
          </cell>
          <cell r="D6">
            <v>58</v>
          </cell>
          <cell r="E6">
            <v>20</v>
          </cell>
          <cell r="F6">
            <v>18</v>
          </cell>
          <cell r="G6">
            <v>18</v>
          </cell>
          <cell r="H6">
            <v>13</v>
          </cell>
          <cell r="I6">
            <v>16</v>
          </cell>
          <cell r="J6">
            <v>20</v>
          </cell>
          <cell r="K6">
            <v>25</v>
          </cell>
          <cell r="L6">
            <v>50</v>
          </cell>
          <cell r="M6">
            <v>50</v>
          </cell>
          <cell r="N6">
            <v>50</v>
          </cell>
          <cell r="O6">
            <v>45</v>
          </cell>
          <cell r="P6">
            <v>50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>
            <v>35.071428571428569</v>
          </cell>
        </row>
        <row r="7">
          <cell r="B7">
            <v>4</v>
          </cell>
          <cell r="C7">
            <v>58</v>
          </cell>
          <cell r="D7">
            <v>58</v>
          </cell>
          <cell r="E7">
            <v>20</v>
          </cell>
          <cell r="F7">
            <v>18</v>
          </cell>
          <cell r="G7">
            <v>18</v>
          </cell>
          <cell r="H7">
            <v>13</v>
          </cell>
          <cell r="I7">
            <v>16</v>
          </cell>
          <cell r="J7">
            <v>20</v>
          </cell>
          <cell r="K7">
            <v>25</v>
          </cell>
          <cell r="L7">
            <v>50</v>
          </cell>
          <cell r="M7">
            <v>50</v>
          </cell>
          <cell r="N7">
            <v>50</v>
          </cell>
          <cell r="O7">
            <v>45</v>
          </cell>
          <cell r="P7">
            <v>50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>
            <v>35.071428571428569</v>
          </cell>
        </row>
        <row r="8">
          <cell r="B8">
            <v>5</v>
          </cell>
          <cell r="C8">
            <v>58</v>
          </cell>
          <cell r="D8">
            <v>58</v>
          </cell>
          <cell r="E8">
            <v>20</v>
          </cell>
          <cell r="F8">
            <v>18</v>
          </cell>
          <cell r="G8">
            <v>18</v>
          </cell>
          <cell r="H8">
            <v>13</v>
          </cell>
          <cell r="I8">
            <v>16</v>
          </cell>
          <cell r="J8">
            <v>20</v>
          </cell>
          <cell r="K8">
            <v>25</v>
          </cell>
          <cell r="L8">
            <v>50</v>
          </cell>
          <cell r="M8">
            <v>50</v>
          </cell>
          <cell r="N8">
            <v>50</v>
          </cell>
          <cell r="O8">
            <v>45</v>
          </cell>
          <cell r="P8">
            <v>50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>
            <v>35.071428571428569</v>
          </cell>
        </row>
        <row r="9">
          <cell r="B9">
            <v>6</v>
          </cell>
          <cell r="C9">
            <v>58</v>
          </cell>
          <cell r="D9">
            <v>58</v>
          </cell>
          <cell r="E9">
            <v>20</v>
          </cell>
          <cell r="F9">
            <v>18</v>
          </cell>
          <cell r="G9">
            <v>18</v>
          </cell>
          <cell r="H9">
            <v>13</v>
          </cell>
          <cell r="I9">
            <v>16</v>
          </cell>
          <cell r="J9">
            <v>20</v>
          </cell>
          <cell r="K9">
            <v>25</v>
          </cell>
          <cell r="L9">
            <v>50</v>
          </cell>
          <cell r="M9">
            <v>50</v>
          </cell>
          <cell r="N9">
            <v>50</v>
          </cell>
          <cell r="O9">
            <v>45</v>
          </cell>
          <cell r="P9">
            <v>50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>
            <v>35.071428571428569</v>
          </cell>
        </row>
        <row r="10">
          <cell r="B10">
            <v>7</v>
          </cell>
          <cell r="C10">
            <v>58</v>
          </cell>
          <cell r="D10">
            <v>58</v>
          </cell>
          <cell r="E10">
            <v>20</v>
          </cell>
          <cell r="F10">
            <v>18</v>
          </cell>
          <cell r="G10">
            <v>18</v>
          </cell>
          <cell r="H10">
            <v>13</v>
          </cell>
          <cell r="I10">
            <v>16</v>
          </cell>
          <cell r="J10">
            <v>20</v>
          </cell>
          <cell r="K10">
            <v>25</v>
          </cell>
          <cell r="L10">
            <v>50</v>
          </cell>
          <cell r="M10">
            <v>50</v>
          </cell>
          <cell r="N10">
            <v>50</v>
          </cell>
          <cell r="O10">
            <v>45</v>
          </cell>
          <cell r="P10">
            <v>50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>
            <v>35.071428571428569</v>
          </cell>
        </row>
        <row r="11">
          <cell r="B11">
            <v>8</v>
          </cell>
          <cell r="C11">
            <v>58</v>
          </cell>
          <cell r="D11">
            <v>58</v>
          </cell>
          <cell r="E11">
            <v>20</v>
          </cell>
          <cell r="F11">
            <v>18</v>
          </cell>
          <cell r="G11">
            <v>18</v>
          </cell>
          <cell r="H11">
            <v>13</v>
          </cell>
          <cell r="I11">
            <v>16</v>
          </cell>
          <cell r="J11">
            <v>20</v>
          </cell>
          <cell r="K11">
            <v>25</v>
          </cell>
          <cell r="L11">
            <v>50</v>
          </cell>
          <cell r="M11">
            <v>50</v>
          </cell>
          <cell r="N11">
            <v>50</v>
          </cell>
          <cell r="O11">
            <v>45</v>
          </cell>
          <cell r="P11">
            <v>50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>
            <v>35.071428571428569</v>
          </cell>
        </row>
        <row r="12">
          <cell r="B12">
            <v>9</v>
          </cell>
          <cell r="C12">
            <v>58</v>
          </cell>
          <cell r="D12">
            <v>58</v>
          </cell>
          <cell r="E12">
            <v>20</v>
          </cell>
          <cell r="F12">
            <v>18</v>
          </cell>
          <cell r="G12">
            <v>18</v>
          </cell>
          <cell r="H12">
            <v>13</v>
          </cell>
          <cell r="I12">
            <v>16</v>
          </cell>
          <cell r="J12">
            <v>20</v>
          </cell>
          <cell r="K12">
            <v>25</v>
          </cell>
          <cell r="L12">
            <v>50</v>
          </cell>
          <cell r="M12">
            <v>50</v>
          </cell>
          <cell r="N12">
            <v>50</v>
          </cell>
          <cell r="O12">
            <v>45</v>
          </cell>
          <cell r="P12">
            <v>50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>
            <v>35.071428571428569</v>
          </cell>
        </row>
        <row r="13">
          <cell r="B13">
            <v>10</v>
          </cell>
          <cell r="C13">
            <v>58</v>
          </cell>
          <cell r="D13">
            <v>28</v>
          </cell>
          <cell r="E13">
            <v>20</v>
          </cell>
          <cell r="F13">
            <v>18</v>
          </cell>
          <cell r="G13">
            <v>18</v>
          </cell>
          <cell r="H13">
            <v>13</v>
          </cell>
          <cell r="I13">
            <v>16</v>
          </cell>
          <cell r="J13">
            <v>20</v>
          </cell>
          <cell r="K13">
            <v>25</v>
          </cell>
          <cell r="L13">
            <v>50</v>
          </cell>
          <cell r="M13">
            <v>50</v>
          </cell>
          <cell r="N13">
            <v>50</v>
          </cell>
          <cell r="O13">
            <v>45</v>
          </cell>
          <cell r="P13">
            <v>50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>
            <v>32.928571428571431</v>
          </cell>
        </row>
        <row r="14">
          <cell r="B14">
            <v>11</v>
          </cell>
          <cell r="C14">
            <v>58</v>
          </cell>
          <cell r="D14">
            <v>28</v>
          </cell>
          <cell r="E14">
            <v>20</v>
          </cell>
          <cell r="F14">
            <v>18</v>
          </cell>
          <cell r="G14">
            <v>18</v>
          </cell>
          <cell r="H14">
            <v>13</v>
          </cell>
          <cell r="I14">
            <v>16</v>
          </cell>
          <cell r="J14">
            <v>20</v>
          </cell>
          <cell r="K14">
            <v>25</v>
          </cell>
          <cell r="L14">
            <v>50</v>
          </cell>
          <cell r="M14">
            <v>50</v>
          </cell>
          <cell r="N14">
            <v>50</v>
          </cell>
          <cell r="O14">
            <v>45</v>
          </cell>
          <cell r="P14">
            <v>50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>
            <v>32.928571428571431</v>
          </cell>
        </row>
        <row r="15">
          <cell r="B15">
            <v>12</v>
          </cell>
          <cell r="C15">
            <v>58</v>
          </cell>
          <cell r="D15">
            <v>28</v>
          </cell>
          <cell r="E15">
            <v>20</v>
          </cell>
          <cell r="F15">
            <v>18</v>
          </cell>
          <cell r="G15">
            <v>18</v>
          </cell>
          <cell r="H15">
            <v>13</v>
          </cell>
          <cell r="I15">
            <v>16</v>
          </cell>
          <cell r="J15">
            <v>20</v>
          </cell>
          <cell r="K15">
            <v>25</v>
          </cell>
          <cell r="L15">
            <v>50</v>
          </cell>
          <cell r="M15">
            <v>50</v>
          </cell>
          <cell r="N15">
            <v>50</v>
          </cell>
          <cell r="O15">
            <v>45</v>
          </cell>
          <cell r="P15">
            <v>50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>
            <v>32.928571428571431</v>
          </cell>
        </row>
        <row r="16">
          <cell r="B16">
            <v>13</v>
          </cell>
          <cell r="C16">
            <v>58</v>
          </cell>
          <cell r="D16">
            <v>28</v>
          </cell>
          <cell r="E16">
            <v>20</v>
          </cell>
          <cell r="F16">
            <v>18</v>
          </cell>
          <cell r="G16">
            <v>18</v>
          </cell>
          <cell r="H16">
            <v>13</v>
          </cell>
          <cell r="I16">
            <v>16</v>
          </cell>
          <cell r="J16">
            <v>20</v>
          </cell>
          <cell r="K16">
            <v>25</v>
          </cell>
          <cell r="L16">
            <v>50</v>
          </cell>
          <cell r="M16">
            <v>50</v>
          </cell>
          <cell r="N16">
            <v>50</v>
          </cell>
          <cell r="O16">
            <v>45</v>
          </cell>
          <cell r="P16">
            <v>50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>
            <v>32.928571428571431</v>
          </cell>
        </row>
        <row r="17">
          <cell r="B17">
            <v>14</v>
          </cell>
          <cell r="C17">
            <v>58</v>
          </cell>
          <cell r="D17">
            <v>28</v>
          </cell>
          <cell r="E17">
            <v>20</v>
          </cell>
          <cell r="F17">
            <v>18</v>
          </cell>
          <cell r="G17">
            <v>18</v>
          </cell>
          <cell r="H17">
            <v>13</v>
          </cell>
          <cell r="I17">
            <v>16</v>
          </cell>
          <cell r="J17">
            <v>20</v>
          </cell>
          <cell r="K17">
            <v>25</v>
          </cell>
          <cell r="L17">
            <v>50</v>
          </cell>
          <cell r="M17">
            <v>50</v>
          </cell>
          <cell r="N17">
            <v>50</v>
          </cell>
          <cell r="O17">
            <v>45</v>
          </cell>
          <cell r="P17">
            <v>50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>
            <v>32.928571428571431</v>
          </cell>
        </row>
        <row r="18">
          <cell r="B18">
            <v>15</v>
          </cell>
          <cell r="C18">
            <v>58</v>
          </cell>
          <cell r="D18">
            <v>28</v>
          </cell>
          <cell r="E18">
            <v>20</v>
          </cell>
          <cell r="F18">
            <v>18</v>
          </cell>
          <cell r="G18">
            <v>18</v>
          </cell>
          <cell r="H18">
            <v>13</v>
          </cell>
          <cell r="I18">
            <v>16</v>
          </cell>
          <cell r="J18">
            <v>20</v>
          </cell>
          <cell r="K18">
            <v>25</v>
          </cell>
          <cell r="L18">
            <v>50</v>
          </cell>
          <cell r="M18">
            <v>50</v>
          </cell>
          <cell r="N18">
            <v>50</v>
          </cell>
          <cell r="O18">
            <v>45</v>
          </cell>
          <cell r="P18">
            <v>43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>
            <v>32.428571428571431</v>
          </cell>
        </row>
        <row r="19">
          <cell r="B19">
            <v>16</v>
          </cell>
          <cell r="C19">
            <v>58</v>
          </cell>
          <cell r="D19">
            <v>28</v>
          </cell>
          <cell r="E19">
            <v>20</v>
          </cell>
          <cell r="F19">
            <v>18</v>
          </cell>
          <cell r="G19">
            <v>18</v>
          </cell>
          <cell r="H19">
            <v>13</v>
          </cell>
          <cell r="I19">
            <v>16</v>
          </cell>
          <cell r="J19">
            <v>20</v>
          </cell>
          <cell r="K19">
            <v>25</v>
          </cell>
          <cell r="L19">
            <v>50</v>
          </cell>
          <cell r="M19">
            <v>50</v>
          </cell>
          <cell r="N19">
            <v>50</v>
          </cell>
          <cell r="O19">
            <v>45</v>
          </cell>
          <cell r="P19">
            <v>43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>
            <v>32.428571428571431</v>
          </cell>
        </row>
        <row r="20">
          <cell r="B20">
            <v>17</v>
          </cell>
          <cell r="C20">
            <v>58</v>
          </cell>
          <cell r="D20">
            <v>28</v>
          </cell>
          <cell r="E20">
            <v>20</v>
          </cell>
          <cell r="F20">
            <v>18</v>
          </cell>
          <cell r="G20">
            <v>18</v>
          </cell>
          <cell r="H20">
            <v>13</v>
          </cell>
          <cell r="I20">
            <v>16</v>
          </cell>
          <cell r="J20">
            <v>20</v>
          </cell>
          <cell r="K20">
            <v>25</v>
          </cell>
          <cell r="L20">
            <v>50</v>
          </cell>
          <cell r="M20">
            <v>50</v>
          </cell>
          <cell r="N20">
            <v>50</v>
          </cell>
          <cell r="O20">
            <v>45</v>
          </cell>
          <cell r="P20">
            <v>42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>
            <v>32.357142857142854</v>
          </cell>
        </row>
        <row r="21">
          <cell r="B21">
            <v>18</v>
          </cell>
          <cell r="C21">
            <v>58</v>
          </cell>
          <cell r="D21">
            <v>28</v>
          </cell>
          <cell r="E21">
            <v>20</v>
          </cell>
          <cell r="F21">
            <v>18</v>
          </cell>
          <cell r="G21">
            <v>18</v>
          </cell>
          <cell r="H21">
            <v>13</v>
          </cell>
          <cell r="I21">
            <v>16</v>
          </cell>
          <cell r="J21">
            <v>20</v>
          </cell>
          <cell r="K21">
            <v>25</v>
          </cell>
          <cell r="L21">
            <v>50</v>
          </cell>
          <cell r="M21">
            <v>50</v>
          </cell>
          <cell r="N21">
            <v>50</v>
          </cell>
          <cell r="O21">
            <v>45</v>
          </cell>
          <cell r="P21">
            <v>40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>
            <v>32.214285714285715</v>
          </cell>
        </row>
        <row r="22">
          <cell r="B22">
            <v>19</v>
          </cell>
          <cell r="C22">
            <v>58</v>
          </cell>
          <cell r="D22">
            <v>28</v>
          </cell>
          <cell r="E22">
            <v>20</v>
          </cell>
          <cell r="F22">
            <v>18</v>
          </cell>
          <cell r="G22">
            <v>18</v>
          </cell>
          <cell r="H22">
            <v>13</v>
          </cell>
          <cell r="I22">
            <v>16</v>
          </cell>
          <cell r="J22">
            <v>20</v>
          </cell>
          <cell r="K22">
            <v>25</v>
          </cell>
          <cell r="L22">
            <v>50</v>
          </cell>
          <cell r="M22">
            <v>50</v>
          </cell>
          <cell r="N22">
            <v>50</v>
          </cell>
          <cell r="O22">
            <v>45</v>
          </cell>
          <cell r="P22">
            <v>40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>
            <v>32.214285714285715</v>
          </cell>
        </row>
        <row r="23">
          <cell r="B23">
            <v>20</v>
          </cell>
          <cell r="C23">
            <v>58</v>
          </cell>
          <cell r="D23">
            <v>28</v>
          </cell>
          <cell r="E23">
            <v>20</v>
          </cell>
          <cell r="F23">
            <v>18</v>
          </cell>
          <cell r="G23">
            <v>18</v>
          </cell>
          <cell r="H23">
            <v>13</v>
          </cell>
          <cell r="I23">
            <v>16</v>
          </cell>
          <cell r="J23">
            <v>20</v>
          </cell>
          <cell r="K23">
            <v>25</v>
          </cell>
          <cell r="L23">
            <v>50</v>
          </cell>
          <cell r="M23">
            <v>50</v>
          </cell>
          <cell r="N23">
            <v>50</v>
          </cell>
          <cell r="O23">
            <v>45</v>
          </cell>
          <cell r="P23">
            <v>40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>
            <v>32.214285714285715</v>
          </cell>
        </row>
        <row r="24">
          <cell r="B24">
            <v>21</v>
          </cell>
          <cell r="C24">
            <v>58</v>
          </cell>
          <cell r="D24">
            <v>58</v>
          </cell>
          <cell r="E24">
            <v>20</v>
          </cell>
          <cell r="F24">
            <v>18</v>
          </cell>
          <cell r="G24">
            <v>18</v>
          </cell>
          <cell r="H24">
            <v>13</v>
          </cell>
          <cell r="I24">
            <v>16</v>
          </cell>
          <cell r="J24">
            <v>20</v>
          </cell>
          <cell r="K24">
            <v>25</v>
          </cell>
          <cell r="L24">
            <v>50</v>
          </cell>
          <cell r="M24">
            <v>50</v>
          </cell>
          <cell r="N24">
            <v>50</v>
          </cell>
          <cell r="O24">
            <v>45</v>
          </cell>
          <cell r="P24">
            <v>50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>
            <v>35.071428571428569</v>
          </cell>
        </row>
        <row r="25">
          <cell r="B25">
            <v>22</v>
          </cell>
          <cell r="C25">
            <v>58</v>
          </cell>
          <cell r="D25">
            <v>58</v>
          </cell>
          <cell r="E25">
            <v>20</v>
          </cell>
          <cell r="F25">
            <v>18</v>
          </cell>
          <cell r="G25">
            <v>18</v>
          </cell>
          <cell r="H25">
            <v>13</v>
          </cell>
          <cell r="I25">
            <v>16</v>
          </cell>
          <cell r="J25">
            <v>20</v>
          </cell>
          <cell r="K25">
            <v>25</v>
          </cell>
          <cell r="L25">
            <v>50</v>
          </cell>
          <cell r="M25">
            <v>50</v>
          </cell>
          <cell r="N25">
            <v>50</v>
          </cell>
          <cell r="O25">
            <v>45</v>
          </cell>
          <cell r="P25">
            <v>50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>
            <v>35.071428571428569</v>
          </cell>
        </row>
        <row r="26">
          <cell r="B26">
            <v>23</v>
          </cell>
          <cell r="C26">
            <v>58</v>
          </cell>
          <cell r="D26">
            <v>58</v>
          </cell>
          <cell r="E26">
            <v>20</v>
          </cell>
          <cell r="F26">
            <v>18</v>
          </cell>
          <cell r="G26">
            <v>18</v>
          </cell>
          <cell r="H26">
            <v>13</v>
          </cell>
          <cell r="I26">
            <v>16</v>
          </cell>
          <cell r="J26">
            <v>20</v>
          </cell>
          <cell r="K26">
            <v>25</v>
          </cell>
          <cell r="L26">
            <v>50</v>
          </cell>
          <cell r="M26">
            <v>50</v>
          </cell>
          <cell r="N26">
            <v>50</v>
          </cell>
          <cell r="O26">
            <v>45</v>
          </cell>
          <cell r="P26">
            <v>50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>
            <v>35.071428571428569</v>
          </cell>
        </row>
        <row r="27">
          <cell r="B27">
            <v>24</v>
          </cell>
          <cell r="C27">
            <v>58</v>
          </cell>
          <cell r="D27">
            <v>58</v>
          </cell>
          <cell r="E27">
            <v>20</v>
          </cell>
          <cell r="F27">
            <v>18</v>
          </cell>
          <cell r="G27">
            <v>18</v>
          </cell>
          <cell r="H27">
            <v>13</v>
          </cell>
          <cell r="I27">
            <v>16</v>
          </cell>
          <cell r="J27">
            <v>20</v>
          </cell>
          <cell r="K27">
            <v>25</v>
          </cell>
          <cell r="L27">
            <v>50</v>
          </cell>
          <cell r="M27">
            <v>50</v>
          </cell>
          <cell r="N27">
            <v>50</v>
          </cell>
          <cell r="O27">
            <v>45</v>
          </cell>
          <cell r="P27">
            <v>50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>
            <v>35.071428571428569</v>
          </cell>
        </row>
        <row r="28">
          <cell r="B28" t="str">
            <v>P</v>
          </cell>
          <cell r="C28">
            <v>58</v>
          </cell>
          <cell r="D28">
            <v>44.25</v>
          </cell>
          <cell r="E28">
            <v>20</v>
          </cell>
          <cell r="F28">
            <v>18</v>
          </cell>
          <cell r="G28">
            <v>18</v>
          </cell>
          <cell r="H28">
            <v>13</v>
          </cell>
          <cell r="I28">
            <v>16</v>
          </cell>
          <cell r="J28">
            <v>20</v>
          </cell>
          <cell r="K28">
            <v>25</v>
          </cell>
          <cell r="L28">
            <v>50</v>
          </cell>
          <cell r="M28">
            <v>50</v>
          </cell>
          <cell r="N28">
            <v>50</v>
          </cell>
          <cell r="O28">
            <v>45</v>
          </cell>
          <cell r="P28">
            <v>47.833333333333336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>
            <v>33.934523809523803</v>
          </cell>
          <cell r="AI28" t="str">
            <v/>
          </cell>
        </row>
        <row r="29">
          <cell r="B29" t="str">
            <v>W</v>
          </cell>
          <cell r="C29">
            <v>1392</v>
          </cell>
          <cell r="D29">
            <v>1062</v>
          </cell>
          <cell r="E29">
            <v>480</v>
          </cell>
          <cell r="F29">
            <v>432</v>
          </cell>
          <cell r="G29">
            <v>432</v>
          </cell>
          <cell r="H29">
            <v>312</v>
          </cell>
          <cell r="I29">
            <v>384</v>
          </cell>
          <cell r="J29">
            <v>480</v>
          </cell>
          <cell r="K29">
            <v>600</v>
          </cell>
          <cell r="L29">
            <v>1200</v>
          </cell>
          <cell r="M29">
            <v>1200</v>
          </cell>
          <cell r="N29">
            <v>1200</v>
          </cell>
          <cell r="O29">
            <v>1080</v>
          </cell>
          <cell r="P29">
            <v>1148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814.42857142857122</v>
          </cell>
          <cell r="AI29">
            <v>0</v>
          </cell>
        </row>
      </sheetData>
      <sheetData sheetId="17" refreshError="1">
        <row r="4">
          <cell r="B4">
            <v>1</v>
          </cell>
          <cell r="AH4" t="str">
            <v/>
          </cell>
        </row>
        <row r="5">
          <cell r="B5">
            <v>2</v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B6">
            <v>3</v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B7">
            <v>4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B8">
            <v>5</v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B9">
            <v>6</v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B10">
            <v>7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B11">
            <v>8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B12">
            <v>9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B13">
            <v>10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B14">
            <v>11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B15">
            <v>12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B16">
            <v>13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B17">
            <v>14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B18">
            <v>15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B19">
            <v>16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B20">
            <v>17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</row>
        <row r="21">
          <cell r="B21">
            <v>18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B22">
            <v>19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B23">
            <v>20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B24">
            <v>21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B25">
            <v>22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</row>
        <row r="26">
          <cell r="B26">
            <v>23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B27">
            <v>24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B28" t="str">
            <v>P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</sheetData>
      <sheetData sheetId="18" refreshError="1">
        <row r="4">
          <cell r="B4">
            <v>1</v>
          </cell>
          <cell r="C4">
            <v>20</v>
          </cell>
          <cell r="D4">
            <v>20</v>
          </cell>
          <cell r="E4">
            <v>20</v>
          </cell>
          <cell r="F4">
            <v>10</v>
          </cell>
          <cell r="G4">
            <v>10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10</v>
          </cell>
          <cell r="O4">
            <v>5</v>
          </cell>
          <cell r="P4">
            <v>10</v>
          </cell>
          <cell r="AH4">
            <v>7.5</v>
          </cell>
        </row>
        <row r="5">
          <cell r="B5">
            <v>2</v>
          </cell>
          <cell r="C5">
            <v>20</v>
          </cell>
          <cell r="D5">
            <v>20</v>
          </cell>
          <cell r="E5">
            <v>20</v>
          </cell>
          <cell r="F5">
            <v>10</v>
          </cell>
          <cell r="G5">
            <v>10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10</v>
          </cell>
          <cell r="O5">
            <v>5</v>
          </cell>
          <cell r="P5">
            <v>10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>
            <v>7.5</v>
          </cell>
        </row>
        <row r="6">
          <cell r="B6">
            <v>3</v>
          </cell>
          <cell r="C6">
            <v>20</v>
          </cell>
          <cell r="D6">
            <v>20</v>
          </cell>
          <cell r="E6">
            <v>20</v>
          </cell>
          <cell r="F6">
            <v>10</v>
          </cell>
          <cell r="G6">
            <v>10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10</v>
          </cell>
          <cell r="O6">
            <v>5</v>
          </cell>
          <cell r="P6">
            <v>10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>
            <v>7.5</v>
          </cell>
        </row>
        <row r="7">
          <cell r="B7">
            <v>4</v>
          </cell>
          <cell r="C7">
            <v>20</v>
          </cell>
          <cell r="D7">
            <v>20</v>
          </cell>
          <cell r="E7">
            <v>20</v>
          </cell>
          <cell r="F7">
            <v>10</v>
          </cell>
          <cell r="G7">
            <v>10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10</v>
          </cell>
          <cell r="O7">
            <v>5</v>
          </cell>
          <cell r="P7">
            <v>10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>
            <v>7.5</v>
          </cell>
        </row>
        <row r="8">
          <cell r="B8">
            <v>5</v>
          </cell>
          <cell r="C8">
            <v>20</v>
          </cell>
          <cell r="D8">
            <v>20</v>
          </cell>
          <cell r="E8">
            <v>20</v>
          </cell>
          <cell r="F8">
            <v>10</v>
          </cell>
          <cell r="G8">
            <v>10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10</v>
          </cell>
          <cell r="O8">
            <v>5</v>
          </cell>
          <cell r="P8">
            <v>10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>
            <v>7.5</v>
          </cell>
        </row>
        <row r="9">
          <cell r="B9">
            <v>6</v>
          </cell>
          <cell r="C9">
            <v>20</v>
          </cell>
          <cell r="D9">
            <v>20</v>
          </cell>
          <cell r="E9">
            <v>20</v>
          </cell>
          <cell r="F9">
            <v>10</v>
          </cell>
          <cell r="G9">
            <v>10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10</v>
          </cell>
          <cell r="O9">
            <v>5</v>
          </cell>
          <cell r="P9">
            <v>10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>
            <v>7.5</v>
          </cell>
        </row>
        <row r="10">
          <cell r="B10">
            <v>7</v>
          </cell>
          <cell r="C10">
            <v>20</v>
          </cell>
          <cell r="D10">
            <v>20</v>
          </cell>
          <cell r="E10">
            <v>20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10</v>
          </cell>
          <cell r="O10">
            <v>5</v>
          </cell>
          <cell r="P10">
            <v>10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>
            <v>7.5</v>
          </cell>
        </row>
        <row r="11">
          <cell r="B11">
            <v>8</v>
          </cell>
          <cell r="C11">
            <v>20</v>
          </cell>
          <cell r="D11">
            <v>20</v>
          </cell>
          <cell r="E11">
            <v>20</v>
          </cell>
          <cell r="F11">
            <v>10</v>
          </cell>
          <cell r="G11">
            <v>10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10</v>
          </cell>
          <cell r="O11">
            <v>5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>
            <v>7.5</v>
          </cell>
        </row>
        <row r="12">
          <cell r="B12">
            <v>9</v>
          </cell>
          <cell r="C12">
            <v>20</v>
          </cell>
          <cell r="D12">
            <v>20</v>
          </cell>
          <cell r="E12">
            <v>20</v>
          </cell>
          <cell r="F12">
            <v>10</v>
          </cell>
          <cell r="G12">
            <v>10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10</v>
          </cell>
          <cell r="O12">
            <v>5</v>
          </cell>
          <cell r="P12">
            <v>10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>
            <v>7.5</v>
          </cell>
        </row>
        <row r="13">
          <cell r="B13">
            <v>10</v>
          </cell>
          <cell r="C13">
            <v>20</v>
          </cell>
          <cell r="D13">
            <v>20</v>
          </cell>
          <cell r="E13">
            <v>20</v>
          </cell>
          <cell r="F13">
            <v>10</v>
          </cell>
          <cell r="G13">
            <v>10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10</v>
          </cell>
          <cell r="O13">
            <v>5</v>
          </cell>
          <cell r="P13">
            <v>10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>
            <v>7.5</v>
          </cell>
        </row>
        <row r="14">
          <cell r="B14">
            <v>11</v>
          </cell>
          <cell r="C14">
            <v>20</v>
          </cell>
          <cell r="D14">
            <v>20</v>
          </cell>
          <cell r="E14">
            <v>20</v>
          </cell>
          <cell r="F14">
            <v>10</v>
          </cell>
          <cell r="G14">
            <v>10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10</v>
          </cell>
          <cell r="O14">
            <v>5</v>
          </cell>
          <cell r="P14">
            <v>10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>
            <v>7.5</v>
          </cell>
        </row>
        <row r="15">
          <cell r="B15">
            <v>12</v>
          </cell>
          <cell r="C15">
            <v>20</v>
          </cell>
          <cell r="D15">
            <v>20</v>
          </cell>
          <cell r="E15">
            <v>20</v>
          </cell>
          <cell r="F15">
            <v>10</v>
          </cell>
          <cell r="G15">
            <v>10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10</v>
          </cell>
          <cell r="O15">
            <v>5</v>
          </cell>
          <cell r="P15">
            <v>10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>
            <v>7.5</v>
          </cell>
        </row>
        <row r="16">
          <cell r="B16">
            <v>13</v>
          </cell>
          <cell r="C16">
            <v>20</v>
          </cell>
          <cell r="D16">
            <v>20</v>
          </cell>
          <cell r="E16">
            <v>20</v>
          </cell>
          <cell r="F16">
            <v>10</v>
          </cell>
          <cell r="G16">
            <v>10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</v>
          </cell>
          <cell r="O16">
            <v>5</v>
          </cell>
          <cell r="P16">
            <v>10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>
            <v>7.5</v>
          </cell>
        </row>
        <row r="17">
          <cell r="B17">
            <v>14</v>
          </cell>
          <cell r="C17">
            <v>20</v>
          </cell>
          <cell r="D17">
            <v>20</v>
          </cell>
          <cell r="E17">
            <v>20</v>
          </cell>
          <cell r="F17">
            <v>10</v>
          </cell>
          <cell r="G17">
            <v>10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10</v>
          </cell>
          <cell r="O17">
            <v>5</v>
          </cell>
          <cell r="P17">
            <v>10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>
            <v>7.5</v>
          </cell>
        </row>
        <row r="18">
          <cell r="B18">
            <v>15</v>
          </cell>
          <cell r="C18">
            <v>20</v>
          </cell>
          <cell r="D18">
            <v>20</v>
          </cell>
          <cell r="E18">
            <v>20</v>
          </cell>
          <cell r="F18">
            <v>10</v>
          </cell>
          <cell r="G18">
            <v>10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10</v>
          </cell>
          <cell r="O18">
            <v>5</v>
          </cell>
          <cell r="P18">
            <v>10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>
            <v>7.5</v>
          </cell>
        </row>
        <row r="19">
          <cell r="B19">
            <v>16</v>
          </cell>
          <cell r="C19">
            <v>20</v>
          </cell>
          <cell r="D19">
            <v>20</v>
          </cell>
          <cell r="E19">
            <v>20</v>
          </cell>
          <cell r="F19">
            <v>10</v>
          </cell>
          <cell r="G19">
            <v>10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10</v>
          </cell>
          <cell r="O19">
            <v>5</v>
          </cell>
          <cell r="P19">
            <v>10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>
            <v>7.5</v>
          </cell>
        </row>
        <row r="20">
          <cell r="B20">
            <v>17</v>
          </cell>
          <cell r="C20">
            <v>20</v>
          </cell>
          <cell r="D20">
            <v>20</v>
          </cell>
          <cell r="E20">
            <v>20</v>
          </cell>
          <cell r="F20">
            <v>10</v>
          </cell>
          <cell r="G20">
            <v>10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</v>
          </cell>
          <cell r="O20">
            <v>5</v>
          </cell>
          <cell r="P20">
            <v>10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>
            <v>7.5</v>
          </cell>
        </row>
        <row r="21">
          <cell r="B21">
            <v>18</v>
          </cell>
          <cell r="C21">
            <v>20</v>
          </cell>
          <cell r="D21">
            <v>20</v>
          </cell>
          <cell r="E21">
            <v>20</v>
          </cell>
          <cell r="F21">
            <v>10</v>
          </cell>
          <cell r="G21">
            <v>10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10</v>
          </cell>
          <cell r="O21">
            <v>5</v>
          </cell>
          <cell r="P21">
            <v>10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>
            <v>7.5</v>
          </cell>
        </row>
        <row r="22">
          <cell r="B22">
            <v>19</v>
          </cell>
          <cell r="C22">
            <v>20</v>
          </cell>
          <cell r="D22">
            <v>20</v>
          </cell>
          <cell r="E22">
            <v>20</v>
          </cell>
          <cell r="F22">
            <v>10</v>
          </cell>
          <cell r="G22">
            <v>10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10</v>
          </cell>
          <cell r="O22">
            <v>5</v>
          </cell>
          <cell r="P22">
            <v>10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>
            <v>7.5</v>
          </cell>
        </row>
        <row r="23">
          <cell r="B23">
            <v>20</v>
          </cell>
          <cell r="C23">
            <v>20</v>
          </cell>
          <cell r="D23">
            <v>20</v>
          </cell>
          <cell r="E23">
            <v>20</v>
          </cell>
          <cell r="F23">
            <v>10</v>
          </cell>
          <cell r="G23">
            <v>10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10</v>
          </cell>
          <cell r="O23">
            <v>5</v>
          </cell>
          <cell r="P23">
            <v>10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>
            <v>7.5</v>
          </cell>
        </row>
        <row r="24">
          <cell r="B24">
            <v>21</v>
          </cell>
          <cell r="C24">
            <v>20</v>
          </cell>
          <cell r="D24">
            <v>20</v>
          </cell>
          <cell r="E24">
            <v>20</v>
          </cell>
          <cell r="F24">
            <v>10</v>
          </cell>
          <cell r="G24">
            <v>10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10</v>
          </cell>
          <cell r="O24">
            <v>5</v>
          </cell>
          <cell r="P24">
            <v>10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>
            <v>7.5</v>
          </cell>
        </row>
        <row r="25">
          <cell r="B25">
            <v>22</v>
          </cell>
          <cell r="C25">
            <v>20</v>
          </cell>
          <cell r="D25">
            <v>20</v>
          </cell>
          <cell r="E25">
            <v>20</v>
          </cell>
          <cell r="F25">
            <v>10</v>
          </cell>
          <cell r="G25">
            <v>10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10</v>
          </cell>
          <cell r="O25">
            <v>5</v>
          </cell>
          <cell r="P25">
            <v>10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>
            <v>7.5</v>
          </cell>
        </row>
        <row r="26">
          <cell r="B26">
            <v>23</v>
          </cell>
          <cell r="C26">
            <v>20</v>
          </cell>
          <cell r="D26">
            <v>20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10</v>
          </cell>
          <cell r="O26">
            <v>5</v>
          </cell>
          <cell r="P26">
            <v>10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>
            <v>7.5</v>
          </cell>
        </row>
        <row r="27">
          <cell r="B27">
            <v>24</v>
          </cell>
          <cell r="C27">
            <v>20</v>
          </cell>
          <cell r="D27">
            <v>20</v>
          </cell>
          <cell r="E27">
            <v>20</v>
          </cell>
          <cell r="F27">
            <v>10</v>
          </cell>
          <cell r="G27">
            <v>10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10</v>
          </cell>
          <cell r="O27">
            <v>5</v>
          </cell>
          <cell r="P27">
            <v>10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>
            <v>7.5</v>
          </cell>
        </row>
        <row r="28">
          <cell r="B28" t="str">
            <v>P</v>
          </cell>
          <cell r="C28">
            <v>20</v>
          </cell>
          <cell r="D28">
            <v>20</v>
          </cell>
          <cell r="E28">
            <v>20</v>
          </cell>
          <cell r="F28">
            <v>10</v>
          </cell>
          <cell r="G28">
            <v>10</v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>
            <v>10</v>
          </cell>
          <cell r="O28">
            <v>5</v>
          </cell>
          <cell r="P28">
            <v>10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>
            <v>7.5</v>
          </cell>
          <cell r="AI28" t="str">
            <v/>
          </cell>
        </row>
        <row r="29">
          <cell r="B29" t="str">
            <v>W</v>
          </cell>
          <cell r="C29">
            <v>480</v>
          </cell>
          <cell r="D29">
            <v>480</v>
          </cell>
          <cell r="E29">
            <v>480</v>
          </cell>
          <cell r="F29">
            <v>240</v>
          </cell>
          <cell r="G29">
            <v>240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240</v>
          </cell>
          <cell r="O29">
            <v>120</v>
          </cell>
          <cell r="P29">
            <v>240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180</v>
          </cell>
          <cell r="AI29">
            <v>0</v>
          </cell>
        </row>
      </sheetData>
      <sheetData sheetId="19" refreshError="1">
        <row r="4">
          <cell r="B4">
            <v>1</v>
          </cell>
          <cell r="C4">
            <v>2.4</v>
          </cell>
          <cell r="D4">
            <v>2.4</v>
          </cell>
          <cell r="E4">
            <v>2.4</v>
          </cell>
          <cell r="F4">
            <v>2.4</v>
          </cell>
          <cell r="G4">
            <v>2.4</v>
          </cell>
          <cell r="H4">
            <v>2.4</v>
          </cell>
          <cell r="I4">
            <v>2.4</v>
          </cell>
          <cell r="J4">
            <v>2.4</v>
          </cell>
          <cell r="N4">
            <v>2.4</v>
          </cell>
          <cell r="O4">
            <v>2.4</v>
          </cell>
          <cell r="P4">
            <v>2.4</v>
          </cell>
          <cell r="AH4">
            <v>2.3999999999999995</v>
          </cell>
        </row>
        <row r="5">
          <cell r="B5">
            <v>2</v>
          </cell>
          <cell r="C5">
            <v>2.4</v>
          </cell>
          <cell r="D5">
            <v>2.4</v>
          </cell>
          <cell r="E5">
            <v>2.4</v>
          </cell>
          <cell r="F5">
            <v>2.4</v>
          </cell>
          <cell r="G5">
            <v>2.4</v>
          </cell>
          <cell r="H5">
            <v>2.4</v>
          </cell>
          <cell r="I5">
            <v>2.4</v>
          </cell>
          <cell r="J5">
            <v>2.4</v>
          </cell>
          <cell r="K5" t="str">
            <v/>
          </cell>
          <cell r="L5" t="str">
            <v/>
          </cell>
          <cell r="M5" t="str">
            <v/>
          </cell>
          <cell r="N5">
            <v>2.4</v>
          </cell>
          <cell r="O5">
            <v>2.4</v>
          </cell>
          <cell r="P5">
            <v>2.4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>
            <v>2.3999999999999995</v>
          </cell>
        </row>
        <row r="6">
          <cell r="B6">
            <v>3</v>
          </cell>
          <cell r="C6">
            <v>2.4</v>
          </cell>
          <cell r="D6">
            <v>2.4</v>
          </cell>
          <cell r="E6">
            <v>2.4</v>
          </cell>
          <cell r="F6">
            <v>2.4</v>
          </cell>
          <cell r="G6">
            <v>2.4</v>
          </cell>
          <cell r="H6">
            <v>2.4</v>
          </cell>
          <cell r="I6">
            <v>2.4</v>
          </cell>
          <cell r="J6">
            <v>2.4</v>
          </cell>
          <cell r="K6" t="str">
            <v/>
          </cell>
          <cell r="L6" t="str">
            <v/>
          </cell>
          <cell r="M6" t="str">
            <v/>
          </cell>
          <cell r="N6">
            <v>2.4</v>
          </cell>
          <cell r="O6">
            <v>2.4</v>
          </cell>
          <cell r="P6">
            <v>2.4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>
            <v>2.3999999999999995</v>
          </cell>
        </row>
        <row r="7">
          <cell r="B7">
            <v>4</v>
          </cell>
          <cell r="C7">
            <v>2.4</v>
          </cell>
          <cell r="D7">
            <v>2.4</v>
          </cell>
          <cell r="E7">
            <v>2.4</v>
          </cell>
          <cell r="F7">
            <v>2.4</v>
          </cell>
          <cell r="G7">
            <v>2.4</v>
          </cell>
          <cell r="H7">
            <v>2.4</v>
          </cell>
          <cell r="I7">
            <v>2.4</v>
          </cell>
          <cell r="J7">
            <v>2.4</v>
          </cell>
          <cell r="K7" t="str">
            <v/>
          </cell>
          <cell r="L7" t="str">
            <v/>
          </cell>
          <cell r="M7" t="str">
            <v/>
          </cell>
          <cell r="N7">
            <v>2.4</v>
          </cell>
          <cell r="O7">
            <v>2.4</v>
          </cell>
          <cell r="P7">
            <v>2.4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>
            <v>2.3999999999999995</v>
          </cell>
        </row>
        <row r="8">
          <cell r="B8">
            <v>5</v>
          </cell>
          <cell r="C8">
            <v>2.4</v>
          </cell>
          <cell r="D8">
            <v>2.4</v>
          </cell>
          <cell r="E8">
            <v>2.4</v>
          </cell>
          <cell r="F8">
            <v>2.4</v>
          </cell>
          <cell r="G8">
            <v>2.4</v>
          </cell>
          <cell r="H8">
            <v>2.4</v>
          </cell>
          <cell r="I8">
            <v>2.4</v>
          </cell>
          <cell r="J8">
            <v>2.4</v>
          </cell>
          <cell r="K8" t="str">
            <v/>
          </cell>
          <cell r="L8" t="str">
            <v/>
          </cell>
          <cell r="M8" t="str">
            <v/>
          </cell>
          <cell r="N8">
            <v>2.4</v>
          </cell>
          <cell r="O8">
            <v>2.4</v>
          </cell>
          <cell r="P8">
            <v>2.4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>
            <v>2.3999999999999995</v>
          </cell>
        </row>
        <row r="9">
          <cell r="B9">
            <v>6</v>
          </cell>
          <cell r="C9">
            <v>2.4</v>
          </cell>
          <cell r="D9">
            <v>2.4</v>
          </cell>
          <cell r="E9">
            <v>2.4</v>
          </cell>
          <cell r="F9">
            <v>2.4</v>
          </cell>
          <cell r="G9">
            <v>2.4</v>
          </cell>
          <cell r="H9">
            <v>2.4</v>
          </cell>
          <cell r="I9">
            <v>2.4</v>
          </cell>
          <cell r="J9">
            <v>2.4</v>
          </cell>
          <cell r="K9" t="str">
            <v/>
          </cell>
          <cell r="L9" t="str">
            <v/>
          </cell>
          <cell r="M9" t="str">
            <v/>
          </cell>
          <cell r="N9">
            <v>2.4</v>
          </cell>
          <cell r="O9">
            <v>2.4</v>
          </cell>
          <cell r="P9">
            <v>2.4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>
            <v>2.3999999999999995</v>
          </cell>
        </row>
        <row r="10">
          <cell r="B10">
            <v>7</v>
          </cell>
          <cell r="C10">
            <v>2.4</v>
          </cell>
          <cell r="D10">
            <v>2.4</v>
          </cell>
          <cell r="E10">
            <v>2.4</v>
          </cell>
          <cell r="F10">
            <v>2.4</v>
          </cell>
          <cell r="G10">
            <v>2.4</v>
          </cell>
          <cell r="H10">
            <v>2.4</v>
          </cell>
          <cell r="I10">
            <v>2.4</v>
          </cell>
          <cell r="J10">
            <v>2.4</v>
          </cell>
          <cell r="K10" t="str">
            <v/>
          </cell>
          <cell r="L10" t="str">
            <v/>
          </cell>
          <cell r="M10" t="str">
            <v/>
          </cell>
          <cell r="N10">
            <v>2.4</v>
          </cell>
          <cell r="O10">
            <v>2.4</v>
          </cell>
          <cell r="P10">
            <v>2.4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>
            <v>2.3999999999999995</v>
          </cell>
        </row>
        <row r="11">
          <cell r="B11">
            <v>8</v>
          </cell>
          <cell r="C11">
            <v>2.4</v>
          </cell>
          <cell r="D11">
            <v>2.4</v>
          </cell>
          <cell r="E11">
            <v>2.4</v>
          </cell>
          <cell r="F11">
            <v>2.4</v>
          </cell>
          <cell r="G11">
            <v>2.4</v>
          </cell>
          <cell r="H11">
            <v>2.4</v>
          </cell>
          <cell r="I11">
            <v>2.4</v>
          </cell>
          <cell r="J11">
            <v>2.4</v>
          </cell>
          <cell r="K11" t="str">
            <v/>
          </cell>
          <cell r="L11" t="str">
            <v/>
          </cell>
          <cell r="M11" t="str">
            <v/>
          </cell>
          <cell r="N11">
            <v>2.4</v>
          </cell>
          <cell r="O11">
            <v>2.4</v>
          </cell>
          <cell r="P11">
            <v>2.4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>
            <v>2.3999999999999995</v>
          </cell>
        </row>
        <row r="12">
          <cell r="B12">
            <v>9</v>
          </cell>
          <cell r="C12">
            <v>2.4</v>
          </cell>
          <cell r="D12">
            <v>2.4</v>
          </cell>
          <cell r="E12">
            <v>2.4</v>
          </cell>
          <cell r="F12">
            <v>2.4</v>
          </cell>
          <cell r="G12">
            <v>2.4</v>
          </cell>
          <cell r="H12">
            <v>2.4</v>
          </cell>
          <cell r="I12">
            <v>2.4</v>
          </cell>
          <cell r="J12">
            <v>2.4</v>
          </cell>
          <cell r="K12" t="str">
            <v/>
          </cell>
          <cell r="L12" t="str">
            <v/>
          </cell>
          <cell r="M12" t="str">
            <v/>
          </cell>
          <cell r="N12">
            <v>2.4</v>
          </cell>
          <cell r="O12">
            <v>2.4</v>
          </cell>
          <cell r="P12">
            <v>2.4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>
            <v>2.3999999999999995</v>
          </cell>
        </row>
        <row r="13">
          <cell r="B13">
            <v>10</v>
          </cell>
          <cell r="C13">
            <v>2.4</v>
          </cell>
          <cell r="D13">
            <v>2.4</v>
          </cell>
          <cell r="E13">
            <v>2.4</v>
          </cell>
          <cell r="F13">
            <v>2.4</v>
          </cell>
          <cell r="G13">
            <v>2.4</v>
          </cell>
          <cell r="H13">
            <v>2.4</v>
          </cell>
          <cell r="I13">
            <v>2.4</v>
          </cell>
          <cell r="J13">
            <v>2.4</v>
          </cell>
          <cell r="K13" t="str">
            <v/>
          </cell>
          <cell r="L13" t="str">
            <v/>
          </cell>
          <cell r="M13" t="str">
            <v/>
          </cell>
          <cell r="N13">
            <v>2.4</v>
          </cell>
          <cell r="O13">
            <v>2.4</v>
          </cell>
          <cell r="P13">
            <v>2.4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>
            <v>2.3999999999999995</v>
          </cell>
        </row>
        <row r="14">
          <cell r="B14">
            <v>11</v>
          </cell>
          <cell r="C14">
            <v>2.4</v>
          </cell>
          <cell r="D14">
            <v>2.4</v>
          </cell>
          <cell r="E14">
            <v>2.4</v>
          </cell>
          <cell r="F14">
            <v>2.4</v>
          </cell>
          <cell r="G14">
            <v>2.4</v>
          </cell>
          <cell r="H14">
            <v>2.4</v>
          </cell>
          <cell r="I14">
            <v>2.4</v>
          </cell>
          <cell r="J14">
            <v>2.4</v>
          </cell>
          <cell r="K14" t="str">
            <v/>
          </cell>
          <cell r="L14" t="str">
            <v/>
          </cell>
          <cell r="M14" t="str">
            <v/>
          </cell>
          <cell r="N14">
            <v>2.4</v>
          </cell>
          <cell r="O14">
            <v>2.4</v>
          </cell>
          <cell r="P14">
            <v>2.4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>
            <v>2.3999999999999995</v>
          </cell>
        </row>
        <row r="15">
          <cell r="B15">
            <v>12</v>
          </cell>
          <cell r="C15">
            <v>2.4</v>
          </cell>
          <cell r="D15">
            <v>2.4</v>
          </cell>
          <cell r="E15">
            <v>2.4</v>
          </cell>
          <cell r="F15">
            <v>2.4</v>
          </cell>
          <cell r="G15">
            <v>2.4</v>
          </cell>
          <cell r="H15">
            <v>2.4</v>
          </cell>
          <cell r="I15">
            <v>2.4</v>
          </cell>
          <cell r="J15">
            <v>2.4</v>
          </cell>
          <cell r="K15" t="str">
            <v/>
          </cell>
          <cell r="L15" t="str">
            <v/>
          </cell>
          <cell r="M15" t="str">
            <v/>
          </cell>
          <cell r="N15">
            <v>2.4</v>
          </cell>
          <cell r="O15">
            <v>2.4</v>
          </cell>
          <cell r="P15">
            <v>2.4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>
            <v>2.3999999999999995</v>
          </cell>
        </row>
        <row r="16">
          <cell r="B16">
            <v>13</v>
          </cell>
          <cell r="C16">
            <v>2.4</v>
          </cell>
          <cell r="D16">
            <v>2.4</v>
          </cell>
          <cell r="E16">
            <v>2.4</v>
          </cell>
          <cell r="F16">
            <v>2.4</v>
          </cell>
          <cell r="G16">
            <v>2.4</v>
          </cell>
          <cell r="H16">
            <v>2.4</v>
          </cell>
          <cell r="I16">
            <v>2.4</v>
          </cell>
          <cell r="J16">
            <v>2.4</v>
          </cell>
          <cell r="K16" t="str">
            <v/>
          </cell>
          <cell r="L16" t="str">
            <v/>
          </cell>
          <cell r="M16" t="str">
            <v/>
          </cell>
          <cell r="N16">
            <v>2.4</v>
          </cell>
          <cell r="O16">
            <v>2.4</v>
          </cell>
          <cell r="P16">
            <v>2.4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>
            <v>2.3999999999999995</v>
          </cell>
        </row>
        <row r="17">
          <cell r="B17">
            <v>14</v>
          </cell>
          <cell r="C17">
            <v>2.4</v>
          </cell>
          <cell r="D17">
            <v>2.4</v>
          </cell>
          <cell r="E17">
            <v>2.4</v>
          </cell>
          <cell r="F17">
            <v>2.4</v>
          </cell>
          <cell r="G17">
            <v>2.4</v>
          </cell>
          <cell r="H17">
            <v>2.4</v>
          </cell>
          <cell r="I17">
            <v>2.4</v>
          </cell>
          <cell r="J17">
            <v>2.4</v>
          </cell>
          <cell r="K17" t="str">
            <v/>
          </cell>
          <cell r="L17" t="str">
            <v/>
          </cell>
          <cell r="M17" t="str">
            <v/>
          </cell>
          <cell r="N17">
            <v>2.4</v>
          </cell>
          <cell r="O17">
            <v>2.4</v>
          </cell>
          <cell r="P17">
            <v>2.4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>
            <v>2.3999999999999995</v>
          </cell>
        </row>
        <row r="18">
          <cell r="B18">
            <v>15</v>
          </cell>
          <cell r="C18">
            <v>2.4</v>
          </cell>
          <cell r="D18">
            <v>2.4</v>
          </cell>
          <cell r="E18">
            <v>2.4</v>
          </cell>
          <cell r="F18">
            <v>2.4</v>
          </cell>
          <cell r="G18">
            <v>2.4</v>
          </cell>
          <cell r="H18">
            <v>2.4</v>
          </cell>
          <cell r="I18">
            <v>2.4</v>
          </cell>
          <cell r="J18">
            <v>2.4</v>
          </cell>
          <cell r="K18" t="str">
            <v/>
          </cell>
          <cell r="L18" t="str">
            <v/>
          </cell>
          <cell r="M18" t="str">
            <v/>
          </cell>
          <cell r="N18">
            <v>2.4</v>
          </cell>
          <cell r="O18">
            <v>2.4</v>
          </cell>
          <cell r="P18">
            <v>2.4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>
            <v>2.3999999999999995</v>
          </cell>
        </row>
        <row r="19">
          <cell r="B19">
            <v>16</v>
          </cell>
          <cell r="C19">
            <v>2.4</v>
          </cell>
          <cell r="D19">
            <v>2.4</v>
          </cell>
          <cell r="E19">
            <v>2.4</v>
          </cell>
          <cell r="F19">
            <v>2.4</v>
          </cell>
          <cell r="G19">
            <v>2.4</v>
          </cell>
          <cell r="H19">
            <v>2.4</v>
          </cell>
          <cell r="I19">
            <v>2.4</v>
          </cell>
          <cell r="J19">
            <v>2.4</v>
          </cell>
          <cell r="K19" t="str">
            <v/>
          </cell>
          <cell r="L19" t="str">
            <v/>
          </cell>
          <cell r="M19" t="str">
            <v/>
          </cell>
          <cell r="N19">
            <v>2.4</v>
          </cell>
          <cell r="O19">
            <v>2.4</v>
          </cell>
          <cell r="P19">
            <v>2.4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>
            <v>2.3999999999999995</v>
          </cell>
        </row>
        <row r="20">
          <cell r="B20">
            <v>17</v>
          </cell>
          <cell r="C20">
            <v>2.4</v>
          </cell>
          <cell r="D20">
            <v>2.4</v>
          </cell>
          <cell r="E20">
            <v>2.4</v>
          </cell>
          <cell r="F20">
            <v>2.4</v>
          </cell>
          <cell r="G20">
            <v>2.4</v>
          </cell>
          <cell r="H20">
            <v>2.4</v>
          </cell>
          <cell r="I20">
            <v>2.4</v>
          </cell>
          <cell r="J20">
            <v>2.4</v>
          </cell>
          <cell r="K20" t="str">
            <v/>
          </cell>
          <cell r="L20" t="str">
            <v/>
          </cell>
          <cell r="M20" t="str">
            <v/>
          </cell>
          <cell r="N20">
            <v>2.4</v>
          </cell>
          <cell r="O20">
            <v>2.4</v>
          </cell>
          <cell r="P20">
            <v>2.4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>
            <v>2.3999999999999995</v>
          </cell>
        </row>
        <row r="21">
          <cell r="B21">
            <v>18</v>
          </cell>
          <cell r="C21">
            <v>2.4</v>
          </cell>
          <cell r="D21">
            <v>2.4</v>
          </cell>
          <cell r="E21">
            <v>2.4</v>
          </cell>
          <cell r="F21">
            <v>2.4</v>
          </cell>
          <cell r="G21">
            <v>2.4</v>
          </cell>
          <cell r="H21">
            <v>2.4</v>
          </cell>
          <cell r="I21">
            <v>2.4</v>
          </cell>
          <cell r="J21">
            <v>2.4</v>
          </cell>
          <cell r="K21" t="str">
            <v/>
          </cell>
          <cell r="L21" t="str">
            <v/>
          </cell>
          <cell r="M21" t="str">
            <v/>
          </cell>
          <cell r="N21">
            <v>2.4</v>
          </cell>
          <cell r="O21">
            <v>2.4</v>
          </cell>
          <cell r="P21">
            <v>2.4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>
            <v>2.3999999999999995</v>
          </cell>
        </row>
        <row r="22">
          <cell r="B22">
            <v>19</v>
          </cell>
          <cell r="C22">
            <v>2.4</v>
          </cell>
          <cell r="D22">
            <v>2.4</v>
          </cell>
          <cell r="E22">
            <v>2.4</v>
          </cell>
          <cell r="F22">
            <v>2.4</v>
          </cell>
          <cell r="G22">
            <v>2.4</v>
          </cell>
          <cell r="H22">
            <v>2.4</v>
          </cell>
          <cell r="I22">
            <v>2.4</v>
          </cell>
          <cell r="J22">
            <v>2.4</v>
          </cell>
          <cell r="K22" t="str">
            <v/>
          </cell>
          <cell r="L22" t="str">
            <v/>
          </cell>
          <cell r="M22" t="str">
            <v/>
          </cell>
          <cell r="N22">
            <v>2.4</v>
          </cell>
          <cell r="O22">
            <v>2.4</v>
          </cell>
          <cell r="P22">
            <v>2.4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>
            <v>2.3999999999999995</v>
          </cell>
        </row>
        <row r="23">
          <cell r="B23">
            <v>20</v>
          </cell>
          <cell r="C23">
            <v>2.4</v>
          </cell>
          <cell r="D23">
            <v>2.4</v>
          </cell>
          <cell r="E23">
            <v>2.4</v>
          </cell>
          <cell r="F23">
            <v>2.4</v>
          </cell>
          <cell r="G23">
            <v>2.4</v>
          </cell>
          <cell r="H23">
            <v>2.4</v>
          </cell>
          <cell r="I23">
            <v>2.4</v>
          </cell>
          <cell r="J23">
            <v>2.4</v>
          </cell>
          <cell r="K23" t="str">
            <v/>
          </cell>
          <cell r="L23" t="str">
            <v/>
          </cell>
          <cell r="M23" t="str">
            <v/>
          </cell>
          <cell r="N23">
            <v>2.4</v>
          </cell>
          <cell r="O23">
            <v>2.4</v>
          </cell>
          <cell r="P23">
            <v>2.4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>
            <v>2.3999999999999995</v>
          </cell>
        </row>
        <row r="24">
          <cell r="B24">
            <v>21</v>
          </cell>
          <cell r="C24">
            <v>2.4</v>
          </cell>
          <cell r="D24">
            <v>2.4</v>
          </cell>
          <cell r="E24">
            <v>2.4</v>
          </cell>
          <cell r="F24">
            <v>2.4</v>
          </cell>
          <cell r="G24">
            <v>2.4</v>
          </cell>
          <cell r="H24">
            <v>2.4</v>
          </cell>
          <cell r="I24">
            <v>2.4</v>
          </cell>
          <cell r="J24">
            <v>2.4</v>
          </cell>
          <cell r="K24" t="str">
            <v/>
          </cell>
          <cell r="L24" t="str">
            <v/>
          </cell>
          <cell r="M24" t="str">
            <v/>
          </cell>
          <cell r="N24">
            <v>2.4</v>
          </cell>
          <cell r="O24">
            <v>2.4</v>
          </cell>
          <cell r="P24">
            <v>2.4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>
            <v>2.3999999999999995</v>
          </cell>
        </row>
        <row r="25">
          <cell r="B25">
            <v>22</v>
          </cell>
          <cell r="C25">
            <v>2.4</v>
          </cell>
          <cell r="D25">
            <v>2.4</v>
          </cell>
          <cell r="E25">
            <v>2.4</v>
          </cell>
          <cell r="F25">
            <v>2.4</v>
          </cell>
          <cell r="G25">
            <v>2.4</v>
          </cell>
          <cell r="H25">
            <v>2.4</v>
          </cell>
          <cell r="I25">
            <v>2.4</v>
          </cell>
          <cell r="J25">
            <v>2.4</v>
          </cell>
          <cell r="K25" t="str">
            <v/>
          </cell>
          <cell r="L25" t="str">
            <v/>
          </cell>
          <cell r="M25" t="str">
            <v/>
          </cell>
          <cell r="N25">
            <v>2.4</v>
          </cell>
          <cell r="O25">
            <v>2.4</v>
          </cell>
          <cell r="P25">
            <v>2.4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>
            <v>2.3999999999999995</v>
          </cell>
        </row>
        <row r="26">
          <cell r="B26">
            <v>23</v>
          </cell>
          <cell r="C26">
            <v>2.4</v>
          </cell>
          <cell r="D26">
            <v>2.4</v>
          </cell>
          <cell r="E26">
            <v>2.4</v>
          </cell>
          <cell r="F26">
            <v>2.4</v>
          </cell>
          <cell r="G26">
            <v>2.4</v>
          </cell>
          <cell r="H26">
            <v>2.4</v>
          </cell>
          <cell r="I26">
            <v>2.4</v>
          </cell>
          <cell r="J26">
            <v>2.4</v>
          </cell>
          <cell r="K26" t="str">
            <v/>
          </cell>
          <cell r="L26" t="str">
            <v/>
          </cell>
          <cell r="M26" t="str">
            <v/>
          </cell>
          <cell r="N26">
            <v>2.4</v>
          </cell>
          <cell r="O26">
            <v>2.4</v>
          </cell>
          <cell r="P26">
            <v>2.4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>
            <v>2.3999999999999995</v>
          </cell>
        </row>
        <row r="27">
          <cell r="B27">
            <v>24</v>
          </cell>
          <cell r="C27">
            <v>2.4</v>
          </cell>
          <cell r="D27">
            <v>2.4</v>
          </cell>
          <cell r="E27">
            <v>2.4</v>
          </cell>
          <cell r="F27">
            <v>2.4</v>
          </cell>
          <cell r="G27">
            <v>2.4</v>
          </cell>
          <cell r="H27">
            <v>2.4</v>
          </cell>
          <cell r="I27">
            <v>2.4</v>
          </cell>
          <cell r="J27">
            <v>2.4</v>
          </cell>
          <cell r="K27" t="str">
            <v/>
          </cell>
          <cell r="L27" t="str">
            <v/>
          </cell>
          <cell r="M27" t="str">
            <v/>
          </cell>
          <cell r="N27">
            <v>2.4</v>
          </cell>
          <cell r="O27">
            <v>2.4</v>
          </cell>
          <cell r="P27">
            <v>2.4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>
            <v>2.3999999999999995</v>
          </cell>
        </row>
        <row r="28">
          <cell r="B28" t="str">
            <v>P</v>
          </cell>
          <cell r="C28">
            <v>2.399999999999999</v>
          </cell>
          <cell r="D28">
            <v>2.399999999999999</v>
          </cell>
          <cell r="E28">
            <v>2.399999999999999</v>
          </cell>
          <cell r="F28">
            <v>2.399999999999999</v>
          </cell>
          <cell r="G28">
            <v>2.399999999999999</v>
          </cell>
          <cell r="H28">
            <v>2.399999999999999</v>
          </cell>
          <cell r="I28">
            <v>2.399999999999999</v>
          </cell>
          <cell r="J28">
            <v>2.399999999999999</v>
          </cell>
          <cell r="K28">
            <v>0</v>
          </cell>
          <cell r="L28">
            <v>0</v>
          </cell>
          <cell r="M28">
            <v>0</v>
          </cell>
          <cell r="N28">
            <v>2.399999999999999</v>
          </cell>
          <cell r="O28">
            <v>2.399999999999999</v>
          </cell>
          <cell r="P28">
            <v>2.399999999999999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2.399999999999999</v>
          </cell>
          <cell r="AI28" t="str">
            <v/>
          </cell>
        </row>
        <row r="29">
          <cell r="B29" t="str">
            <v>W</v>
          </cell>
          <cell r="C29">
            <v>57.59999999999998</v>
          </cell>
          <cell r="D29">
            <v>57.59999999999998</v>
          </cell>
          <cell r="E29">
            <v>57.59999999999998</v>
          </cell>
          <cell r="F29">
            <v>57.59999999999998</v>
          </cell>
          <cell r="G29">
            <v>57.59999999999998</v>
          </cell>
          <cell r="H29">
            <v>57.59999999999998</v>
          </cell>
          <cell r="I29">
            <v>57.59999999999998</v>
          </cell>
          <cell r="J29">
            <v>57.59999999999998</v>
          </cell>
          <cell r="K29">
            <v>0</v>
          </cell>
          <cell r="L29">
            <v>0</v>
          </cell>
          <cell r="M29">
            <v>0</v>
          </cell>
          <cell r="N29">
            <v>57.59999999999998</v>
          </cell>
          <cell r="O29">
            <v>57.59999999999998</v>
          </cell>
          <cell r="P29">
            <v>57.59999999999998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57.599999999999973</v>
          </cell>
          <cell r="AI29">
            <v>0</v>
          </cell>
        </row>
      </sheetData>
      <sheetData sheetId="20" refreshError="1">
        <row r="4">
          <cell r="B4">
            <v>1</v>
          </cell>
          <cell r="AH4" t="str">
            <v/>
          </cell>
        </row>
        <row r="5">
          <cell r="B5">
            <v>2</v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B6">
            <v>3</v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B7">
            <v>4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B8">
            <v>5</v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B9">
            <v>6</v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B10">
            <v>7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B11">
            <v>8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B12">
            <v>9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B13">
            <v>10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B14">
            <v>11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B15">
            <v>12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B16">
            <v>13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B17">
            <v>14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B18">
            <v>15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B19">
            <v>16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B20">
            <v>17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</row>
        <row r="21">
          <cell r="B21">
            <v>18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B22">
            <v>19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B23">
            <v>20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B24">
            <v>21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B25">
            <v>22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</row>
        <row r="26">
          <cell r="B26">
            <v>23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B27">
            <v>24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B28" t="str">
            <v>P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/>
          </cell>
        </row>
        <row r="29">
          <cell r="B29" t="str">
            <v>W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</sheetData>
      <sheetData sheetId="21" refreshError="1">
        <row r="4">
          <cell r="B4">
            <v>1</v>
          </cell>
          <cell r="C4">
            <v>32</v>
          </cell>
          <cell r="D4">
            <v>32</v>
          </cell>
          <cell r="E4">
            <v>32</v>
          </cell>
          <cell r="F4">
            <v>32</v>
          </cell>
          <cell r="G4">
            <v>32</v>
          </cell>
          <cell r="H4">
            <v>32</v>
          </cell>
          <cell r="I4">
            <v>32</v>
          </cell>
          <cell r="J4">
            <v>32</v>
          </cell>
          <cell r="K4">
            <v>32</v>
          </cell>
          <cell r="L4">
            <v>32</v>
          </cell>
          <cell r="M4">
            <v>32</v>
          </cell>
          <cell r="N4">
            <v>32</v>
          </cell>
          <cell r="O4">
            <v>32</v>
          </cell>
          <cell r="P4">
            <v>32</v>
          </cell>
          <cell r="AH4">
            <v>32</v>
          </cell>
        </row>
        <row r="5">
          <cell r="B5">
            <v>2</v>
          </cell>
          <cell r="C5">
            <v>32</v>
          </cell>
          <cell r="D5">
            <v>32</v>
          </cell>
          <cell r="E5">
            <v>32</v>
          </cell>
          <cell r="F5">
            <v>32</v>
          </cell>
          <cell r="G5">
            <v>32</v>
          </cell>
          <cell r="H5">
            <v>32</v>
          </cell>
          <cell r="I5">
            <v>32</v>
          </cell>
          <cell r="J5">
            <v>32</v>
          </cell>
          <cell r="K5">
            <v>32</v>
          </cell>
          <cell r="L5">
            <v>32</v>
          </cell>
          <cell r="M5">
            <v>32</v>
          </cell>
          <cell r="N5">
            <v>32</v>
          </cell>
          <cell r="O5">
            <v>32</v>
          </cell>
          <cell r="P5">
            <v>32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>
            <v>32</v>
          </cell>
        </row>
        <row r="6">
          <cell r="B6">
            <v>3</v>
          </cell>
          <cell r="C6">
            <v>32</v>
          </cell>
          <cell r="D6">
            <v>32</v>
          </cell>
          <cell r="E6">
            <v>32</v>
          </cell>
          <cell r="F6">
            <v>32</v>
          </cell>
          <cell r="G6">
            <v>32</v>
          </cell>
          <cell r="H6">
            <v>32</v>
          </cell>
          <cell r="I6">
            <v>32</v>
          </cell>
          <cell r="J6">
            <v>32</v>
          </cell>
          <cell r="K6">
            <v>32</v>
          </cell>
          <cell r="L6">
            <v>32</v>
          </cell>
          <cell r="M6">
            <v>32</v>
          </cell>
          <cell r="N6">
            <v>32</v>
          </cell>
          <cell r="O6">
            <v>32</v>
          </cell>
          <cell r="P6">
            <v>32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>
            <v>32</v>
          </cell>
        </row>
        <row r="7">
          <cell r="B7">
            <v>4</v>
          </cell>
          <cell r="C7">
            <v>32</v>
          </cell>
          <cell r="D7">
            <v>32</v>
          </cell>
          <cell r="E7">
            <v>32</v>
          </cell>
          <cell r="F7">
            <v>32</v>
          </cell>
          <cell r="G7">
            <v>32</v>
          </cell>
          <cell r="H7">
            <v>32</v>
          </cell>
          <cell r="I7">
            <v>32</v>
          </cell>
          <cell r="J7">
            <v>32</v>
          </cell>
          <cell r="K7">
            <v>32</v>
          </cell>
          <cell r="L7">
            <v>32</v>
          </cell>
          <cell r="M7">
            <v>32</v>
          </cell>
          <cell r="N7">
            <v>32</v>
          </cell>
          <cell r="O7">
            <v>32</v>
          </cell>
          <cell r="P7">
            <v>32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>
            <v>32</v>
          </cell>
        </row>
        <row r="8">
          <cell r="B8">
            <v>5</v>
          </cell>
          <cell r="C8">
            <v>32</v>
          </cell>
          <cell r="D8">
            <v>32</v>
          </cell>
          <cell r="E8">
            <v>32</v>
          </cell>
          <cell r="F8">
            <v>32</v>
          </cell>
          <cell r="G8">
            <v>32</v>
          </cell>
          <cell r="H8">
            <v>32</v>
          </cell>
          <cell r="I8">
            <v>32</v>
          </cell>
          <cell r="J8">
            <v>32</v>
          </cell>
          <cell r="K8">
            <v>32</v>
          </cell>
          <cell r="L8">
            <v>32</v>
          </cell>
          <cell r="M8">
            <v>32</v>
          </cell>
          <cell r="N8">
            <v>32</v>
          </cell>
          <cell r="O8">
            <v>32</v>
          </cell>
          <cell r="P8">
            <v>32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>
            <v>32</v>
          </cell>
        </row>
        <row r="9">
          <cell r="B9">
            <v>6</v>
          </cell>
          <cell r="C9">
            <v>32</v>
          </cell>
          <cell r="D9">
            <v>32</v>
          </cell>
          <cell r="E9">
            <v>32</v>
          </cell>
          <cell r="F9">
            <v>32</v>
          </cell>
          <cell r="G9">
            <v>32</v>
          </cell>
          <cell r="H9">
            <v>32</v>
          </cell>
          <cell r="I9">
            <v>32</v>
          </cell>
          <cell r="J9">
            <v>32</v>
          </cell>
          <cell r="K9">
            <v>32</v>
          </cell>
          <cell r="L9">
            <v>32</v>
          </cell>
          <cell r="M9">
            <v>32</v>
          </cell>
          <cell r="N9">
            <v>32</v>
          </cell>
          <cell r="O9">
            <v>32</v>
          </cell>
          <cell r="P9">
            <v>32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>
            <v>32</v>
          </cell>
        </row>
        <row r="10">
          <cell r="B10">
            <v>7</v>
          </cell>
          <cell r="C10">
            <v>32</v>
          </cell>
          <cell r="D10">
            <v>32</v>
          </cell>
          <cell r="E10">
            <v>32</v>
          </cell>
          <cell r="F10">
            <v>32</v>
          </cell>
          <cell r="G10">
            <v>32</v>
          </cell>
          <cell r="H10">
            <v>32</v>
          </cell>
          <cell r="I10">
            <v>32</v>
          </cell>
          <cell r="J10">
            <v>32</v>
          </cell>
          <cell r="K10">
            <v>32</v>
          </cell>
          <cell r="L10">
            <v>32</v>
          </cell>
          <cell r="M10">
            <v>32</v>
          </cell>
          <cell r="N10">
            <v>32</v>
          </cell>
          <cell r="O10">
            <v>32</v>
          </cell>
          <cell r="P10">
            <v>32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>
            <v>32</v>
          </cell>
        </row>
        <row r="11">
          <cell r="B11">
            <v>8</v>
          </cell>
          <cell r="C11">
            <v>32</v>
          </cell>
          <cell r="D11">
            <v>32</v>
          </cell>
          <cell r="E11">
            <v>32</v>
          </cell>
          <cell r="F11">
            <v>32</v>
          </cell>
          <cell r="G11">
            <v>32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32</v>
          </cell>
          <cell r="M11">
            <v>32</v>
          </cell>
          <cell r="N11">
            <v>32</v>
          </cell>
          <cell r="O11">
            <v>32</v>
          </cell>
          <cell r="P11">
            <v>32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>
            <v>32</v>
          </cell>
        </row>
        <row r="12">
          <cell r="B12">
            <v>9</v>
          </cell>
          <cell r="C12">
            <v>32</v>
          </cell>
          <cell r="D12">
            <v>32</v>
          </cell>
          <cell r="E12">
            <v>32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32</v>
          </cell>
          <cell r="O12">
            <v>32</v>
          </cell>
          <cell r="P12">
            <v>32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>
            <v>32</v>
          </cell>
        </row>
        <row r="13">
          <cell r="B13">
            <v>10</v>
          </cell>
          <cell r="C13">
            <v>32</v>
          </cell>
          <cell r="D13">
            <v>32</v>
          </cell>
          <cell r="E13">
            <v>32</v>
          </cell>
          <cell r="F13">
            <v>32</v>
          </cell>
          <cell r="G13">
            <v>32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32</v>
          </cell>
          <cell r="M13">
            <v>32</v>
          </cell>
          <cell r="N13">
            <v>32</v>
          </cell>
          <cell r="O13">
            <v>32</v>
          </cell>
          <cell r="P13">
            <v>32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>
            <v>32</v>
          </cell>
        </row>
        <row r="14">
          <cell r="B14">
            <v>11</v>
          </cell>
          <cell r="C14">
            <v>32</v>
          </cell>
          <cell r="D14">
            <v>32</v>
          </cell>
          <cell r="E14">
            <v>32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32</v>
          </cell>
          <cell r="O14">
            <v>32</v>
          </cell>
          <cell r="P14">
            <v>32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>
            <v>32</v>
          </cell>
        </row>
        <row r="15">
          <cell r="B15">
            <v>12</v>
          </cell>
          <cell r="C15">
            <v>32</v>
          </cell>
          <cell r="D15">
            <v>32</v>
          </cell>
          <cell r="E15">
            <v>32</v>
          </cell>
          <cell r="F15">
            <v>32</v>
          </cell>
          <cell r="G15">
            <v>32</v>
          </cell>
          <cell r="H15">
            <v>32</v>
          </cell>
          <cell r="I15">
            <v>32</v>
          </cell>
          <cell r="J15">
            <v>32</v>
          </cell>
          <cell r="K15">
            <v>32</v>
          </cell>
          <cell r="L15">
            <v>32</v>
          </cell>
          <cell r="M15">
            <v>32</v>
          </cell>
          <cell r="N15">
            <v>32</v>
          </cell>
          <cell r="O15">
            <v>32</v>
          </cell>
          <cell r="P15">
            <v>32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>
            <v>32</v>
          </cell>
        </row>
        <row r="16">
          <cell r="B16">
            <v>13</v>
          </cell>
          <cell r="C16">
            <v>32</v>
          </cell>
          <cell r="D16">
            <v>32</v>
          </cell>
          <cell r="E16">
            <v>32</v>
          </cell>
          <cell r="F16">
            <v>32</v>
          </cell>
          <cell r="G16">
            <v>32</v>
          </cell>
          <cell r="H16">
            <v>32</v>
          </cell>
          <cell r="I16">
            <v>32</v>
          </cell>
          <cell r="J16">
            <v>32</v>
          </cell>
          <cell r="K16">
            <v>32</v>
          </cell>
          <cell r="L16">
            <v>32</v>
          </cell>
          <cell r="M16">
            <v>32</v>
          </cell>
          <cell r="N16">
            <v>32</v>
          </cell>
          <cell r="O16">
            <v>32</v>
          </cell>
          <cell r="P16">
            <v>32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>
            <v>32</v>
          </cell>
        </row>
        <row r="17">
          <cell r="B17">
            <v>14</v>
          </cell>
          <cell r="C17">
            <v>32</v>
          </cell>
          <cell r="D17">
            <v>32</v>
          </cell>
          <cell r="E17">
            <v>32</v>
          </cell>
          <cell r="F17">
            <v>32</v>
          </cell>
          <cell r="G17">
            <v>32</v>
          </cell>
          <cell r="H17">
            <v>32</v>
          </cell>
          <cell r="I17">
            <v>32</v>
          </cell>
          <cell r="J17">
            <v>32</v>
          </cell>
          <cell r="K17">
            <v>32</v>
          </cell>
          <cell r="L17">
            <v>32</v>
          </cell>
          <cell r="M17">
            <v>32</v>
          </cell>
          <cell r="N17">
            <v>32</v>
          </cell>
          <cell r="O17">
            <v>32</v>
          </cell>
          <cell r="P17">
            <v>32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>
            <v>32</v>
          </cell>
        </row>
        <row r="18">
          <cell r="B18">
            <v>15</v>
          </cell>
          <cell r="C18">
            <v>32</v>
          </cell>
          <cell r="D18">
            <v>32</v>
          </cell>
          <cell r="E18">
            <v>32</v>
          </cell>
          <cell r="F18">
            <v>32</v>
          </cell>
          <cell r="G18">
            <v>32</v>
          </cell>
          <cell r="H18">
            <v>32</v>
          </cell>
          <cell r="I18">
            <v>32</v>
          </cell>
          <cell r="J18">
            <v>32</v>
          </cell>
          <cell r="K18">
            <v>32</v>
          </cell>
          <cell r="L18">
            <v>32</v>
          </cell>
          <cell r="M18">
            <v>32</v>
          </cell>
          <cell r="N18">
            <v>32</v>
          </cell>
          <cell r="O18">
            <v>32</v>
          </cell>
          <cell r="P18">
            <v>32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>
            <v>32</v>
          </cell>
        </row>
        <row r="19">
          <cell r="B19">
            <v>16</v>
          </cell>
          <cell r="C19">
            <v>32</v>
          </cell>
          <cell r="D19">
            <v>32</v>
          </cell>
          <cell r="E19">
            <v>32</v>
          </cell>
          <cell r="F19">
            <v>32</v>
          </cell>
          <cell r="G19">
            <v>32</v>
          </cell>
          <cell r="H19">
            <v>32</v>
          </cell>
          <cell r="I19">
            <v>32</v>
          </cell>
          <cell r="J19">
            <v>32</v>
          </cell>
          <cell r="K19">
            <v>32</v>
          </cell>
          <cell r="L19">
            <v>32</v>
          </cell>
          <cell r="M19">
            <v>32</v>
          </cell>
          <cell r="N19">
            <v>32</v>
          </cell>
          <cell r="O19">
            <v>32</v>
          </cell>
          <cell r="P19">
            <v>32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>
            <v>32</v>
          </cell>
        </row>
        <row r="20">
          <cell r="B20">
            <v>17</v>
          </cell>
          <cell r="C20">
            <v>32</v>
          </cell>
          <cell r="D20">
            <v>32</v>
          </cell>
          <cell r="E20">
            <v>32</v>
          </cell>
          <cell r="F20">
            <v>32</v>
          </cell>
          <cell r="G20">
            <v>32</v>
          </cell>
          <cell r="H20">
            <v>32</v>
          </cell>
          <cell r="I20">
            <v>32</v>
          </cell>
          <cell r="J20">
            <v>32</v>
          </cell>
          <cell r="K20">
            <v>32</v>
          </cell>
          <cell r="L20">
            <v>32</v>
          </cell>
          <cell r="M20">
            <v>32</v>
          </cell>
          <cell r="N20">
            <v>32</v>
          </cell>
          <cell r="O20">
            <v>32</v>
          </cell>
          <cell r="P20">
            <v>32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>
            <v>32</v>
          </cell>
        </row>
        <row r="21">
          <cell r="B21">
            <v>18</v>
          </cell>
          <cell r="C21">
            <v>32</v>
          </cell>
          <cell r="D21">
            <v>32</v>
          </cell>
          <cell r="E21">
            <v>32</v>
          </cell>
          <cell r="F21">
            <v>32</v>
          </cell>
          <cell r="G21">
            <v>32</v>
          </cell>
          <cell r="H21">
            <v>32</v>
          </cell>
          <cell r="I21">
            <v>32</v>
          </cell>
          <cell r="J21">
            <v>32</v>
          </cell>
          <cell r="K21">
            <v>32</v>
          </cell>
          <cell r="L21">
            <v>32</v>
          </cell>
          <cell r="M21">
            <v>32</v>
          </cell>
          <cell r="N21">
            <v>32</v>
          </cell>
          <cell r="O21">
            <v>32</v>
          </cell>
          <cell r="P21">
            <v>32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>
            <v>32</v>
          </cell>
        </row>
        <row r="22">
          <cell r="B22">
            <v>19</v>
          </cell>
          <cell r="C22">
            <v>32</v>
          </cell>
          <cell r="D22">
            <v>32</v>
          </cell>
          <cell r="E22">
            <v>32</v>
          </cell>
          <cell r="F22">
            <v>32</v>
          </cell>
          <cell r="G22">
            <v>32</v>
          </cell>
          <cell r="H22">
            <v>32</v>
          </cell>
          <cell r="I22">
            <v>32</v>
          </cell>
          <cell r="J22">
            <v>32</v>
          </cell>
          <cell r="K22">
            <v>32</v>
          </cell>
          <cell r="L22">
            <v>32</v>
          </cell>
          <cell r="M22">
            <v>32</v>
          </cell>
          <cell r="N22">
            <v>32</v>
          </cell>
          <cell r="O22">
            <v>32</v>
          </cell>
          <cell r="P22">
            <v>32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>
            <v>32</v>
          </cell>
        </row>
        <row r="23">
          <cell r="B23">
            <v>20</v>
          </cell>
          <cell r="C23">
            <v>32</v>
          </cell>
          <cell r="D23">
            <v>32</v>
          </cell>
          <cell r="E23">
            <v>32</v>
          </cell>
          <cell r="F23">
            <v>32</v>
          </cell>
          <cell r="G23">
            <v>32</v>
          </cell>
          <cell r="H23">
            <v>32</v>
          </cell>
          <cell r="I23">
            <v>32</v>
          </cell>
          <cell r="J23">
            <v>32</v>
          </cell>
          <cell r="K23">
            <v>32</v>
          </cell>
          <cell r="L23">
            <v>32</v>
          </cell>
          <cell r="M23">
            <v>32</v>
          </cell>
          <cell r="N23">
            <v>32</v>
          </cell>
          <cell r="O23">
            <v>32</v>
          </cell>
          <cell r="P23">
            <v>32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>
            <v>32</v>
          </cell>
        </row>
        <row r="24">
          <cell r="B24">
            <v>21</v>
          </cell>
          <cell r="C24">
            <v>32</v>
          </cell>
          <cell r="D24">
            <v>32</v>
          </cell>
          <cell r="E24">
            <v>32</v>
          </cell>
          <cell r="F24">
            <v>32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32</v>
          </cell>
          <cell r="N24">
            <v>32</v>
          </cell>
          <cell r="O24">
            <v>32</v>
          </cell>
          <cell r="P24">
            <v>32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>
            <v>32</v>
          </cell>
        </row>
        <row r="25">
          <cell r="B25">
            <v>22</v>
          </cell>
          <cell r="C25">
            <v>32</v>
          </cell>
          <cell r="D25">
            <v>32</v>
          </cell>
          <cell r="E25">
            <v>32</v>
          </cell>
          <cell r="F25">
            <v>32</v>
          </cell>
          <cell r="G25">
            <v>32</v>
          </cell>
          <cell r="H25">
            <v>32</v>
          </cell>
          <cell r="I25">
            <v>32</v>
          </cell>
          <cell r="J25">
            <v>32</v>
          </cell>
          <cell r="K25">
            <v>32</v>
          </cell>
          <cell r="L25">
            <v>32</v>
          </cell>
          <cell r="M25">
            <v>32</v>
          </cell>
          <cell r="N25">
            <v>32</v>
          </cell>
          <cell r="O25">
            <v>32</v>
          </cell>
          <cell r="P25">
            <v>32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>
            <v>32</v>
          </cell>
        </row>
        <row r="26">
          <cell r="B26">
            <v>23</v>
          </cell>
          <cell r="C26">
            <v>32</v>
          </cell>
          <cell r="D26">
            <v>32</v>
          </cell>
          <cell r="E26">
            <v>32</v>
          </cell>
          <cell r="F26">
            <v>32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32</v>
          </cell>
          <cell r="N26">
            <v>32</v>
          </cell>
          <cell r="O26">
            <v>32</v>
          </cell>
          <cell r="P26">
            <v>32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>
            <v>32</v>
          </cell>
        </row>
        <row r="27">
          <cell r="B27">
            <v>24</v>
          </cell>
          <cell r="C27">
            <v>32</v>
          </cell>
          <cell r="D27">
            <v>32</v>
          </cell>
          <cell r="E27">
            <v>32</v>
          </cell>
          <cell r="F27">
            <v>32</v>
          </cell>
          <cell r="G27">
            <v>32</v>
          </cell>
          <cell r="H27">
            <v>32</v>
          </cell>
          <cell r="I27">
            <v>32</v>
          </cell>
          <cell r="J27">
            <v>32</v>
          </cell>
          <cell r="K27">
            <v>32</v>
          </cell>
          <cell r="L27">
            <v>32</v>
          </cell>
          <cell r="M27">
            <v>32</v>
          </cell>
          <cell r="N27">
            <v>32</v>
          </cell>
          <cell r="O27">
            <v>32</v>
          </cell>
          <cell r="P27">
            <v>32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>
            <v>32</v>
          </cell>
        </row>
        <row r="28">
          <cell r="B28" t="str">
            <v>P</v>
          </cell>
          <cell r="C28">
            <v>32</v>
          </cell>
          <cell r="D28">
            <v>32</v>
          </cell>
          <cell r="E28">
            <v>32</v>
          </cell>
          <cell r="F28">
            <v>32</v>
          </cell>
          <cell r="G28">
            <v>32</v>
          </cell>
          <cell r="H28">
            <v>32</v>
          </cell>
          <cell r="I28">
            <v>32</v>
          </cell>
          <cell r="J28">
            <v>32</v>
          </cell>
          <cell r="K28">
            <v>32</v>
          </cell>
          <cell r="L28">
            <v>32</v>
          </cell>
          <cell r="M28">
            <v>32</v>
          </cell>
          <cell r="N28">
            <v>32</v>
          </cell>
          <cell r="O28">
            <v>32</v>
          </cell>
          <cell r="P28">
            <v>32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>
            <v>32</v>
          </cell>
          <cell r="AI28" t="str">
            <v/>
          </cell>
        </row>
        <row r="29">
          <cell r="B29" t="str">
            <v>W</v>
          </cell>
          <cell r="C29">
            <v>768</v>
          </cell>
          <cell r="D29">
            <v>768</v>
          </cell>
          <cell r="E29">
            <v>768</v>
          </cell>
          <cell r="F29">
            <v>768</v>
          </cell>
          <cell r="G29">
            <v>768</v>
          </cell>
          <cell r="H29">
            <v>768</v>
          </cell>
          <cell r="I29">
            <v>768</v>
          </cell>
          <cell r="J29">
            <v>768</v>
          </cell>
          <cell r="K29">
            <v>768</v>
          </cell>
          <cell r="L29">
            <v>768</v>
          </cell>
          <cell r="M29">
            <v>768</v>
          </cell>
          <cell r="N29">
            <v>768</v>
          </cell>
          <cell r="O29">
            <v>768</v>
          </cell>
          <cell r="P29">
            <v>768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768</v>
          </cell>
          <cell r="AI29">
            <v>0</v>
          </cell>
        </row>
      </sheetData>
      <sheetData sheetId="22" refreshError="1">
        <row r="4">
          <cell r="B4">
            <v>1</v>
          </cell>
          <cell r="C4">
            <v>2.6</v>
          </cell>
          <cell r="D4">
            <v>2.6</v>
          </cell>
          <cell r="E4">
            <v>2.6</v>
          </cell>
          <cell r="F4">
            <v>2.6</v>
          </cell>
          <cell r="G4">
            <v>0</v>
          </cell>
          <cell r="H4">
            <v>0</v>
          </cell>
          <cell r="I4">
            <v>0</v>
          </cell>
          <cell r="J4">
            <v>2.6</v>
          </cell>
          <cell r="K4">
            <v>2.6</v>
          </cell>
          <cell r="L4">
            <v>2.2000000000000002</v>
          </cell>
          <cell r="M4">
            <v>0</v>
          </cell>
          <cell r="N4">
            <v>0</v>
          </cell>
          <cell r="O4">
            <v>0</v>
          </cell>
          <cell r="P4">
            <v>1.5</v>
          </cell>
          <cell r="Q4">
            <v>1.5</v>
          </cell>
          <cell r="R4">
            <v>1</v>
          </cell>
          <cell r="S4">
            <v>1</v>
          </cell>
          <cell r="AH4">
            <v>1.3411764705882354</v>
          </cell>
        </row>
        <row r="5">
          <cell r="B5">
            <v>2</v>
          </cell>
          <cell r="C5">
            <v>2.6</v>
          </cell>
          <cell r="D5">
            <v>2.6</v>
          </cell>
          <cell r="E5">
            <v>2.6</v>
          </cell>
          <cell r="F5">
            <v>2.6</v>
          </cell>
          <cell r="G5">
            <v>0</v>
          </cell>
          <cell r="H5">
            <v>0</v>
          </cell>
          <cell r="I5">
            <v>0</v>
          </cell>
          <cell r="J5">
            <v>2.6</v>
          </cell>
          <cell r="K5">
            <v>2.6</v>
          </cell>
          <cell r="L5">
            <v>2.2000000000000002</v>
          </cell>
          <cell r="M5">
            <v>0</v>
          </cell>
          <cell r="N5">
            <v>0</v>
          </cell>
          <cell r="O5">
            <v>0</v>
          </cell>
          <cell r="P5">
            <v>1.5</v>
          </cell>
          <cell r="Q5">
            <v>1.5</v>
          </cell>
          <cell r="R5">
            <v>1</v>
          </cell>
          <cell r="S5">
            <v>1</v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>
            <v>1.3411764705882354</v>
          </cell>
        </row>
        <row r="6">
          <cell r="B6">
            <v>3</v>
          </cell>
          <cell r="C6">
            <v>2.6</v>
          </cell>
          <cell r="D6">
            <v>2.6</v>
          </cell>
          <cell r="E6">
            <v>2.6</v>
          </cell>
          <cell r="F6">
            <v>2.6</v>
          </cell>
          <cell r="G6">
            <v>0</v>
          </cell>
          <cell r="H6">
            <v>0</v>
          </cell>
          <cell r="I6">
            <v>0</v>
          </cell>
          <cell r="J6">
            <v>2.6</v>
          </cell>
          <cell r="K6">
            <v>2.6</v>
          </cell>
          <cell r="L6">
            <v>2.2000000000000002</v>
          </cell>
          <cell r="M6">
            <v>0</v>
          </cell>
          <cell r="N6">
            <v>0</v>
          </cell>
          <cell r="O6">
            <v>0</v>
          </cell>
          <cell r="P6">
            <v>1.5</v>
          </cell>
          <cell r="Q6">
            <v>1.5</v>
          </cell>
          <cell r="R6">
            <v>1</v>
          </cell>
          <cell r="S6">
            <v>1</v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>
            <v>1.3411764705882354</v>
          </cell>
        </row>
        <row r="7">
          <cell r="B7">
            <v>4</v>
          </cell>
          <cell r="C7">
            <v>2.6</v>
          </cell>
          <cell r="D7">
            <v>2.6</v>
          </cell>
          <cell r="E7">
            <v>2.6</v>
          </cell>
          <cell r="F7">
            <v>2.6</v>
          </cell>
          <cell r="G7">
            <v>0</v>
          </cell>
          <cell r="H7">
            <v>0</v>
          </cell>
          <cell r="I7">
            <v>0</v>
          </cell>
          <cell r="J7">
            <v>2.6</v>
          </cell>
          <cell r="K7">
            <v>2.6</v>
          </cell>
          <cell r="L7">
            <v>2.2000000000000002</v>
          </cell>
          <cell r="M7">
            <v>0</v>
          </cell>
          <cell r="N7">
            <v>0</v>
          </cell>
          <cell r="O7">
            <v>0</v>
          </cell>
          <cell r="P7">
            <v>1.5</v>
          </cell>
          <cell r="Q7">
            <v>1.5</v>
          </cell>
          <cell r="R7">
            <v>1</v>
          </cell>
          <cell r="S7">
            <v>1</v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>
            <v>1.3411764705882354</v>
          </cell>
        </row>
        <row r="8">
          <cell r="B8">
            <v>5</v>
          </cell>
          <cell r="C8">
            <v>2.6</v>
          </cell>
          <cell r="D8">
            <v>2.6</v>
          </cell>
          <cell r="E8">
            <v>2.6</v>
          </cell>
          <cell r="F8">
            <v>2.6</v>
          </cell>
          <cell r="G8">
            <v>0</v>
          </cell>
          <cell r="H8">
            <v>0</v>
          </cell>
          <cell r="I8">
            <v>0</v>
          </cell>
          <cell r="J8">
            <v>2.6</v>
          </cell>
          <cell r="K8">
            <v>2.6</v>
          </cell>
          <cell r="L8">
            <v>2.2000000000000002</v>
          </cell>
          <cell r="M8">
            <v>0</v>
          </cell>
          <cell r="N8">
            <v>0</v>
          </cell>
          <cell r="O8">
            <v>0</v>
          </cell>
          <cell r="P8">
            <v>1.5</v>
          </cell>
          <cell r="Q8">
            <v>1.5</v>
          </cell>
          <cell r="R8">
            <v>1</v>
          </cell>
          <cell r="S8">
            <v>1</v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>
            <v>1.3411764705882354</v>
          </cell>
        </row>
        <row r="9">
          <cell r="B9">
            <v>6</v>
          </cell>
          <cell r="C9">
            <v>2.6</v>
          </cell>
          <cell r="D9">
            <v>2.6</v>
          </cell>
          <cell r="E9">
            <v>2.6</v>
          </cell>
          <cell r="F9">
            <v>2.6</v>
          </cell>
          <cell r="G9">
            <v>0</v>
          </cell>
          <cell r="H9">
            <v>0</v>
          </cell>
          <cell r="I9">
            <v>0</v>
          </cell>
          <cell r="J9">
            <v>2.6</v>
          </cell>
          <cell r="K9">
            <v>2.6</v>
          </cell>
          <cell r="L9">
            <v>2.2000000000000002</v>
          </cell>
          <cell r="M9">
            <v>0</v>
          </cell>
          <cell r="N9">
            <v>0</v>
          </cell>
          <cell r="O9">
            <v>0</v>
          </cell>
          <cell r="P9">
            <v>1.5</v>
          </cell>
          <cell r="Q9">
            <v>1.5</v>
          </cell>
          <cell r="R9">
            <v>1</v>
          </cell>
          <cell r="S9">
            <v>1</v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>
            <v>1.3411764705882354</v>
          </cell>
        </row>
        <row r="10">
          <cell r="B10">
            <v>7</v>
          </cell>
          <cell r="C10">
            <v>2.6</v>
          </cell>
          <cell r="D10">
            <v>2.6</v>
          </cell>
          <cell r="E10">
            <v>2.6</v>
          </cell>
          <cell r="F10">
            <v>2.6</v>
          </cell>
          <cell r="G10">
            <v>0</v>
          </cell>
          <cell r="H10">
            <v>0</v>
          </cell>
          <cell r="I10">
            <v>0</v>
          </cell>
          <cell r="J10">
            <v>2.6</v>
          </cell>
          <cell r="K10">
            <v>2.6</v>
          </cell>
          <cell r="L10">
            <v>2.2000000000000002</v>
          </cell>
          <cell r="M10">
            <v>0</v>
          </cell>
          <cell r="N10">
            <v>0</v>
          </cell>
          <cell r="O10">
            <v>0</v>
          </cell>
          <cell r="P10">
            <v>1.5</v>
          </cell>
          <cell r="Q10">
            <v>1.5</v>
          </cell>
          <cell r="R10">
            <v>1</v>
          </cell>
          <cell r="S10">
            <v>1</v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>
            <v>1.3411764705882354</v>
          </cell>
        </row>
        <row r="11">
          <cell r="B11">
            <v>8</v>
          </cell>
          <cell r="C11">
            <v>2.6</v>
          </cell>
          <cell r="D11">
            <v>2.6</v>
          </cell>
          <cell r="E11">
            <v>2.6</v>
          </cell>
          <cell r="F11">
            <v>2.6</v>
          </cell>
          <cell r="G11">
            <v>0</v>
          </cell>
          <cell r="H11">
            <v>0</v>
          </cell>
          <cell r="I11">
            <v>0</v>
          </cell>
          <cell r="J11">
            <v>2.6</v>
          </cell>
          <cell r="K11">
            <v>2.6</v>
          </cell>
          <cell r="L11">
            <v>2.2000000000000002</v>
          </cell>
          <cell r="M11">
            <v>0</v>
          </cell>
          <cell r="N11">
            <v>0</v>
          </cell>
          <cell r="O11">
            <v>0</v>
          </cell>
          <cell r="P11">
            <v>1.5</v>
          </cell>
          <cell r="Q11">
            <v>1.5</v>
          </cell>
          <cell r="R11">
            <v>1</v>
          </cell>
          <cell r="S11">
            <v>1</v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>
            <v>1.3411764705882354</v>
          </cell>
        </row>
        <row r="12">
          <cell r="B12">
            <v>9</v>
          </cell>
          <cell r="C12">
            <v>2.6</v>
          </cell>
          <cell r="D12">
            <v>2.6</v>
          </cell>
          <cell r="E12">
            <v>2.6</v>
          </cell>
          <cell r="F12">
            <v>2.6</v>
          </cell>
          <cell r="G12">
            <v>0</v>
          </cell>
          <cell r="H12">
            <v>0</v>
          </cell>
          <cell r="I12">
            <v>0</v>
          </cell>
          <cell r="J12">
            <v>2.6</v>
          </cell>
          <cell r="K12">
            <v>2.6</v>
          </cell>
          <cell r="L12">
            <v>2.2000000000000002</v>
          </cell>
          <cell r="M12">
            <v>0</v>
          </cell>
          <cell r="N12">
            <v>0</v>
          </cell>
          <cell r="O12">
            <v>0</v>
          </cell>
          <cell r="P12">
            <v>1.5</v>
          </cell>
          <cell r="Q12">
            <v>1.5</v>
          </cell>
          <cell r="R12">
            <v>1</v>
          </cell>
          <cell r="S12">
            <v>1</v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>
            <v>1.3411764705882354</v>
          </cell>
        </row>
        <row r="13">
          <cell r="B13">
            <v>10</v>
          </cell>
          <cell r="C13">
            <v>2.6</v>
          </cell>
          <cell r="D13">
            <v>2.6</v>
          </cell>
          <cell r="E13">
            <v>2.6</v>
          </cell>
          <cell r="F13">
            <v>2.6</v>
          </cell>
          <cell r="G13">
            <v>0</v>
          </cell>
          <cell r="H13">
            <v>0</v>
          </cell>
          <cell r="I13">
            <v>0</v>
          </cell>
          <cell r="J13">
            <v>2.6</v>
          </cell>
          <cell r="K13">
            <v>2.6</v>
          </cell>
          <cell r="L13">
            <v>2.2000000000000002</v>
          </cell>
          <cell r="M13">
            <v>0</v>
          </cell>
          <cell r="N13">
            <v>0</v>
          </cell>
          <cell r="O13">
            <v>0</v>
          </cell>
          <cell r="P13">
            <v>1.5</v>
          </cell>
          <cell r="Q13">
            <v>1.5</v>
          </cell>
          <cell r="R13">
            <v>1</v>
          </cell>
          <cell r="S13">
            <v>1</v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>
            <v>1.3411764705882354</v>
          </cell>
        </row>
        <row r="14">
          <cell r="B14">
            <v>11</v>
          </cell>
          <cell r="C14">
            <v>2.6</v>
          </cell>
          <cell r="D14">
            <v>2.6</v>
          </cell>
          <cell r="E14">
            <v>2.6</v>
          </cell>
          <cell r="F14">
            <v>2.6</v>
          </cell>
          <cell r="G14">
            <v>0</v>
          </cell>
          <cell r="H14">
            <v>0</v>
          </cell>
          <cell r="I14">
            <v>0</v>
          </cell>
          <cell r="J14">
            <v>2.6</v>
          </cell>
          <cell r="K14">
            <v>2.6</v>
          </cell>
          <cell r="L14">
            <v>2.2000000000000002</v>
          </cell>
          <cell r="M14">
            <v>0</v>
          </cell>
          <cell r="N14">
            <v>0</v>
          </cell>
          <cell r="O14">
            <v>0</v>
          </cell>
          <cell r="P14">
            <v>1.5</v>
          </cell>
          <cell r="Q14">
            <v>1.5</v>
          </cell>
          <cell r="R14">
            <v>1</v>
          </cell>
          <cell r="S14">
            <v>1</v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>
            <v>1.3411764705882354</v>
          </cell>
        </row>
        <row r="15">
          <cell r="B15">
            <v>12</v>
          </cell>
          <cell r="C15">
            <v>2.6</v>
          </cell>
          <cell r="D15">
            <v>2.6</v>
          </cell>
          <cell r="E15">
            <v>2.6</v>
          </cell>
          <cell r="F15">
            <v>2.6</v>
          </cell>
          <cell r="G15">
            <v>0</v>
          </cell>
          <cell r="H15">
            <v>0</v>
          </cell>
          <cell r="I15">
            <v>0</v>
          </cell>
          <cell r="J15">
            <v>2.6</v>
          </cell>
          <cell r="K15">
            <v>2.6</v>
          </cell>
          <cell r="L15">
            <v>2.2000000000000002</v>
          </cell>
          <cell r="M15">
            <v>0</v>
          </cell>
          <cell r="N15">
            <v>0</v>
          </cell>
          <cell r="O15">
            <v>0</v>
          </cell>
          <cell r="P15">
            <v>1.5</v>
          </cell>
          <cell r="Q15">
            <v>1.5</v>
          </cell>
          <cell r="R15">
            <v>1</v>
          </cell>
          <cell r="S15">
            <v>1</v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>
            <v>1.3411764705882354</v>
          </cell>
        </row>
        <row r="16">
          <cell r="B16">
            <v>13</v>
          </cell>
          <cell r="C16">
            <v>2.6</v>
          </cell>
          <cell r="D16">
            <v>2.6</v>
          </cell>
          <cell r="E16">
            <v>2.6</v>
          </cell>
          <cell r="F16">
            <v>2.6</v>
          </cell>
          <cell r="G16">
            <v>0</v>
          </cell>
          <cell r="H16">
            <v>0</v>
          </cell>
          <cell r="I16">
            <v>0</v>
          </cell>
          <cell r="J16">
            <v>2.6</v>
          </cell>
          <cell r="K16">
            <v>2.6</v>
          </cell>
          <cell r="L16">
            <v>2.2000000000000002</v>
          </cell>
          <cell r="M16">
            <v>0</v>
          </cell>
          <cell r="N16">
            <v>0</v>
          </cell>
          <cell r="O16">
            <v>0</v>
          </cell>
          <cell r="P16">
            <v>1.5</v>
          </cell>
          <cell r="Q16">
            <v>1.5</v>
          </cell>
          <cell r="R16">
            <v>1</v>
          </cell>
          <cell r="S16">
            <v>1</v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>
            <v>1.3411764705882354</v>
          </cell>
        </row>
        <row r="17">
          <cell r="B17">
            <v>14</v>
          </cell>
          <cell r="C17">
            <v>2.6</v>
          </cell>
          <cell r="D17">
            <v>2.6</v>
          </cell>
          <cell r="E17">
            <v>2.6</v>
          </cell>
          <cell r="F17">
            <v>2.6</v>
          </cell>
          <cell r="G17">
            <v>0</v>
          </cell>
          <cell r="H17">
            <v>0</v>
          </cell>
          <cell r="I17">
            <v>0</v>
          </cell>
          <cell r="J17">
            <v>2.6</v>
          </cell>
          <cell r="K17">
            <v>2.6</v>
          </cell>
          <cell r="L17">
            <v>2.2000000000000002</v>
          </cell>
          <cell r="M17">
            <v>0</v>
          </cell>
          <cell r="N17">
            <v>0</v>
          </cell>
          <cell r="O17">
            <v>0</v>
          </cell>
          <cell r="P17">
            <v>1.5</v>
          </cell>
          <cell r="Q17">
            <v>1.5</v>
          </cell>
          <cell r="R17">
            <v>1</v>
          </cell>
          <cell r="S17">
            <v>1</v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>
            <v>1.3411764705882354</v>
          </cell>
        </row>
        <row r="18">
          <cell r="B18">
            <v>15</v>
          </cell>
          <cell r="C18">
            <v>2.6</v>
          </cell>
          <cell r="D18">
            <v>2.6</v>
          </cell>
          <cell r="E18">
            <v>2.6</v>
          </cell>
          <cell r="F18">
            <v>2.6</v>
          </cell>
          <cell r="G18">
            <v>0</v>
          </cell>
          <cell r="H18">
            <v>0</v>
          </cell>
          <cell r="I18">
            <v>0</v>
          </cell>
          <cell r="J18">
            <v>2.6</v>
          </cell>
          <cell r="K18">
            <v>2.6</v>
          </cell>
          <cell r="L18">
            <v>2.2000000000000002</v>
          </cell>
          <cell r="M18">
            <v>0</v>
          </cell>
          <cell r="N18">
            <v>0</v>
          </cell>
          <cell r="O18">
            <v>0</v>
          </cell>
          <cell r="P18">
            <v>1.5</v>
          </cell>
          <cell r="Q18">
            <v>1.5</v>
          </cell>
          <cell r="R18">
            <v>1</v>
          </cell>
          <cell r="S18">
            <v>1</v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>
            <v>1.3411764705882354</v>
          </cell>
        </row>
        <row r="19">
          <cell r="B19">
            <v>16</v>
          </cell>
          <cell r="C19">
            <v>2.6</v>
          </cell>
          <cell r="D19">
            <v>2.6</v>
          </cell>
          <cell r="E19">
            <v>2.6</v>
          </cell>
          <cell r="F19">
            <v>2.6</v>
          </cell>
          <cell r="G19">
            <v>0</v>
          </cell>
          <cell r="H19">
            <v>0</v>
          </cell>
          <cell r="I19">
            <v>0</v>
          </cell>
          <cell r="J19">
            <v>2.6</v>
          </cell>
          <cell r="K19">
            <v>2.6</v>
          </cell>
          <cell r="L19">
            <v>2.2000000000000002</v>
          </cell>
          <cell r="M19">
            <v>0</v>
          </cell>
          <cell r="N19">
            <v>0</v>
          </cell>
          <cell r="O19">
            <v>0</v>
          </cell>
          <cell r="P19">
            <v>1.5</v>
          </cell>
          <cell r="Q19">
            <v>1.5</v>
          </cell>
          <cell r="R19">
            <v>1</v>
          </cell>
          <cell r="S19">
            <v>1</v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>
            <v>1.3411764705882354</v>
          </cell>
        </row>
        <row r="20">
          <cell r="B20">
            <v>17</v>
          </cell>
          <cell r="C20">
            <v>2.6</v>
          </cell>
          <cell r="D20">
            <v>2.6</v>
          </cell>
          <cell r="E20">
            <v>2.6</v>
          </cell>
          <cell r="F20">
            <v>2.6</v>
          </cell>
          <cell r="G20">
            <v>0</v>
          </cell>
          <cell r="H20">
            <v>0</v>
          </cell>
          <cell r="I20">
            <v>0</v>
          </cell>
          <cell r="J20">
            <v>2.6</v>
          </cell>
          <cell r="K20">
            <v>2.6</v>
          </cell>
          <cell r="L20">
            <v>2.2000000000000002</v>
          </cell>
          <cell r="M20">
            <v>0</v>
          </cell>
          <cell r="N20">
            <v>0</v>
          </cell>
          <cell r="O20">
            <v>0</v>
          </cell>
          <cell r="P20">
            <v>1.5</v>
          </cell>
          <cell r="Q20">
            <v>1.5</v>
          </cell>
          <cell r="R20">
            <v>1</v>
          </cell>
          <cell r="S20">
            <v>1</v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>
            <v>1.3411764705882354</v>
          </cell>
        </row>
        <row r="21">
          <cell r="B21">
            <v>18</v>
          </cell>
          <cell r="C21">
            <v>2.6</v>
          </cell>
          <cell r="D21">
            <v>2.6</v>
          </cell>
          <cell r="E21">
            <v>2.6</v>
          </cell>
          <cell r="F21">
            <v>2.6</v>
          </cell>
          <cell r="G21">
            <v>0</v>
          </cell>
          <cell r="H21">
            <v>0</v>
          </cell>
          <cell r="I21">
            <v>0</v>
          </cell>
          <cell r="J21">
            <v>2.6</v>
          </cell>
          <cell r="K21">
            <v>2.6</v>
          </cell>
          <cell r="L21">
            <v>2.2000000000000002</v>
          </cell>
          <cell r="M21">
            <v>0</v>
          </cell>
          <cell r="N21">
            <v>0</v>
          </cell>
          <cell r="O21">
            <v>0</v>
          </cell>
          <cell r="P21">
            <v>1.5</v>
          </cell>
          <cell r="Q21">
            <v>1.5</v>
          </cell>
          <cell r="R21">
            <v>1</v>
          </cell>
          <cell r="S21">
            <v>1</v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>
            <v>1.3411764705882354</v>
          </cell>
        </row>
        <row r="22">
          <cell r="B22">
            <v>19</v>
          </cell>
          <cell r="C22">
            <v>2.6</v>
          </cell>
          <cell r="D22">
            <v>2.6</v>
          </cell>
          <cell r="E22">
            <v>2.6</v>
          </cell>
          <cell r="F22">
            <v>2.6</v>
          </cell>
          <cell r="G22">
            <v>0</v>
          </cell>
          <cell r="H22">
            <v>0</v>
          </cell>
          <cell r="I22">
            <v>0</v>
          </cell>
          <cell r="J22">
            <v>2.6</v>
          </cell>
          <cell r="K22">
            <v>2.6</v>
          </cell>
          <cell r="L22">
            <v>2.2000000000000002</v>
          </cell>
          <cell r="M22">
            <v>0</v>
          </cell>
          <cell r="N22">
            <v>0</v>
          </cell>
          <cell r="O22">
            <v>0</v>
          </cell>
          <cell r="P22">
            <v>1.5</v>
          </cell>
          <cell r="Q22">
            <v>1.5</v>
          </cell>
          <cell r="R22">
            <v>1</v>
          </cell>
          <cell r="S22">
            <v>1</v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>
            <v>1.3411764705882354</v>
          </cell>
        </row>
        <row r="23">
          <cell r="B23">
            <v>20</v>
          </cell>
          <cell r="C23">
            <v>2.6</v>
          </cell>
          <cell r="D23">
            <v>2.6</v>
          </cell>
          <cell r="E23">
            <v>2.6</v>
          </cell>
          <cell r="F23">
            <v>2.6</v>
          </cell>
          <cell r="G23">
            <v>0</v>
          </cell>
          <cell r="H23">
            <v>0</v>
          </cell>
          <cell r="I23">
            <v>0</v>
          </cell>
          <cell r="J23">
            <v>2.6</v>
          </cell>
          <cell r="K23">
            <v>2.6</v>
          </cell>
          <cell r="L23">
            <v>2.2000000000000002</v>
          </cell>
          <cell r="M23">
            <v>0</v>
          </cell>
          <cell r="N23">
            <v>0</v>
          </cell>
          <cell r="O23">
            <v>0</v>
          </cell>
          <cell r="P23">
            <v>1.5</v>
          </cell>
          <cell r="Q23">
            <v>1.5</v>
          </cell>
          <cell r="R23">
            <v>1</v>
          </cell>
          <cell r="S23">
            <v>1</v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>
            <v>1.3411764705882354</v>
          </cell>
        </row>
        <row r="24">
          <cell r="B24">
            <v>21</v>
          </cell>
          <cell r="C24">
            <v>2.6</v>
          </cell>
          <cell r="D24">
            <v>2.6</v>
          </cell>
          <cell r="E24">
            <v>2.6</v>
          </cell>
          <cell r="F24">
            <v>2.6</v>
          </cell>
          <cell r="G24">
            <v>0</v>
          </cell>
          <cell r="H24">
            <v>0</v>
          </cell>
          <cell r="I24">
            <v>0</v>
          </cell>
          <cell r="J24">
            <v>2.6</v>
          </cell>
          <cell r="K24">
            <v>2.6</v>
          </cell>
          <cell r="L24">
            <v>2.2000000000000002</v>
          </cell>
          <cell r="M24">
            <v>0</v>
          </cell>
          <cell r="N24">
            <v>0</v>
          </cell>
          <cell r="O24">
            <v>0</v>
          </cell>
          <cell r="P24">
            <v>1.5</v>
          </cell>
          <cell r="Q24">
            <v>1.5</v>
          </cell>
          <cell r="R24">
            <v>1</v>
          </cell>
          <cell r="S24">
            <v>1</v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>
            <v>1.3411764705882354</v>
          </cell>
        </row>
        <row r="25">
          <cell r="B25">
            <v>22</v>
          </cell>
          <cell r="C25">
            <v>2.6</v>
          </cell>
          <cell r="D25">
            <v>2.6</v>
          </cell>
          <cell r="E25">
            <v>2.6</v>
          </cell>
          <cell r="F25">
            <v>2.6</v>
          </cell>
          <cell r="G25">
            <v>0</v>
          </cell>
          <cell r="H25">
            <v>0</v>
          </cell>
          <cell r="I25">
            <v>0</v>
          </cell>
          <cell r="J25">
            <v>2.6</v>
          </cell>
          <cell r="K25">
            <v>2.6</v>
          </cell>
          <cell r="L25">
            <v>2.2000000000000002</v>
          </cell>
          <cell r="M25">
            <v>0</v>
          </cell>
          <cell r="N25">
            <v>0</v>
          </cell>
          <cell r="O25">
            <v>0</v>
          </cell>
          <cell r="P25">
            <v>1.5</v>
          </cell>
          <cell r="Q25">
            <v>1.5</v>
          </cell>
          <cell r="R25">
            <v>1</v>
          </cell>
          <cell r="S25">
            <v>1</v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>
            <v>1.3411764705882354</v>
          </cell>
        </row>
        <row r="26">
          <cell r="B26">
            <v>23</v>
          </cell>
          <cell r="C26">
            <v>2.6</v>
          </cell>
          <cell r="D26">
            <v>2.6</v>
          </cell>
          <cell r="E26">
            <v>2.6</v>
          </cell>
          <cell r="F26">
            <v>2.6</v>
          </cell>
          <cell r="G26">
            <v>0</v>
          </cell>
          <cell r="H26">
            <v>0</v>
          </cell>
          <cell r="I26">
            <v>0</v>
          </cell>
          <cell r="J26">
            <v>2.6</v>
          </cell>
          <cell r="K26">
            <v>2.6</v>
          </cell>
          <cell r="L26">
            <v>2.2000000000000002</v>
          </cell>
          <cell r="M26">
            <v>0</v>
          </cell>
          <cell r="N26">
            <v>0</v>
          </cell>
          <cell r="O26">
            <v>0</v>
          </cell>
          <cell r="P26">
            <v>1.5</v>
          </cell>
          <cell r="Q26">
            <v>1.5</v>
          </cell>
          <cell r="R26">
            <v>1</v>
          </cell>
          <cell r="S26">
            <v>1</v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>
            <v>1.3411764705882354</v>
          </cell>
        </row>
        <row r="27">
          <cell r="B27">
            <v>24</v>
          </cell>
          <cell r="C27">
            <v>2.6</v>
          </cell>
          <cell r="D27">
            <v>2.6</v>
          </cell>
          <cell r="E27">
            <v>2.6</v>
          </cell>
          <cell r="F27">
            <v>2.6</v>
          </cell>
          <cell r="G27">
            <v>0</v>
          </cell>
          <cell r="H27">
            <v>0</v>
          </cell>
          <cell r="I27">
            <v>0</v>
          </cell>
          <cell r="J27">
            <v>2.6</v>
          </cell>
          <cell r="K27">
            <v>2.6</v>
          </cell>
          <cell r="L27">
            <v>2.2000000000000002</v>
          </cell>
          <cell r="M27">
            <v>0</v>
          </cell>
          <cell r="N27">
            <v>0</v>
          </cell>
          <cell r="O27">
            <v>0</v>
          </cell>
          <cell r="P27">
            <v>1.5</v>
          </cell>
          <cell r="Q27">
            <v>1.5</v>
          </cell>
          <cell r="R27">
            <v>1</v>
          </cell>
          <cell r="S27">
            <v>1</v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>
            <v>1.3411764705882354</v>
          </cell>
        </row>
        <row r="28">
          <cell r="B28" t="str">
            <v>P</v>
          </cell>
          <cell r="C28">
            <v>2.600000000000001</v>
          </cell>
          <cell r="D28">
            <v>2.600000000000001</v>
          </cell>
          <cell r="E28">
            <v>2.600000000000001</v>
          </cell>
          <cell r="F28">
            <v>2.600000000000001</v>
          </cell>
          <cell r="G28" t="str">
            <v/>
          </cell>
          <cell r="H28" t="str">
            <v/>
          </cell>
          <cell r="I28" t="str">
            <v/>
          </cell>
          <cell r="J28">
            <v>2.600000000000001</v>
          </cell>
          <cell r="K28">
            <v>2.600000000000001</v>
          </cell>
          <cell r="L28">
            <v>2.2000000000000006</v>
          </cell>
          <cell r="M28" t="str">
            <v/>
          </cell>
          <cell r="N28" t="str">
            <v/>
          </cell>
          <cell r="O28" t="str">
            <v/>
          </cell>
          <cell r="P28">
            <v>1.5</v>
          </cell>
          <cell r="Q28">
            <v>1.5</v>
          </cell>
          <cell r="R28">
            <v>1</v>
          </cell>
          <cell r="S28">
            <v>1</v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>
            <v>1.341176470588235</v>
          </cell>
        </row>
      </sheetData>
      <sheetData sheetId="23" refreshError="1"/>
      <sheetData sheetId="24" refreshError="1">
        <row r="4">
          <cell r="B4">
            <v>1</v>
          </cell>
          <cell r="C4">
            <v>2</v>
          </cell>
          <cell r="AH4">
            <v>2</v>
          </cell>
        </row>
        <row r="5">
          <cell r="B5">
            <v>2</v>
          </cell>
          <cell r="C5">
            <v>2</v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>
            <v>2</v>
          </cell>
        </row>
        <row r="6">
          <cell r="B6">
            <v>3</v>
          </cell>
          <cell r="C6">
            <v>2</v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>
            <v>2</v>
          </cell>
        </row>
        <row r="7">
          <cell r="B7">
            <v>4</v>
          </cell>
          <cell r="C7">
            <v>2</v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>
            <v>2</v>
          </cell>
        </row>
        <row r="8">
          <cell r="B8">
            <v>5</v>
          </cell>
          <cell r="C8">
            <v>2</v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>
            <v>2</v>
          </cell>
        </row>
        <row r="9">
          <cell r="B9">
            <v>6</v>
          </cell>
          <cell r="C9">
            <v>2</v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>
            <v>2</v>
          </cell>
        </row>
        <row r="10">
          <cell r="B10">
            <v>7</v>
          </cell>
          <cell r="C10">
            <v>2</v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>
            <v>2</v>
          </cell>
        </row>
        <row r="11">
          <cell r="B11">
            <v>8</v>
          </cell>
          <cell r="C11">
            <v>2</v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>
            <v>2</v>
          </cell>
        </row>
        <row r="12">
          <cell r="B12">
            <v>9</v>
          </cell>
          <cell r="C12">
            <v>2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>
            <v>2</v>
          </cell>
        </row>
        <row r="13">
          <cell r="B13">
            <v>10</v>
          </cell>
          <cell r="C13">
            <v>2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>
            <v>2</v>
          </cell>
        </row>
        <row r="14">
          <cell r="B14">
            <v>11</v>
          </cell>
          <cell r="C14">
            <v>2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>
            <v>2</v>
          </cell>
        </row>
        <row r="15">
          <cell r="B15">
            <v>12</v>
          </cell>
          <cell r="C15">
            <v>2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>
            <v>2</v>
          </cell>
        </row>
        <row r="16">
          <cell r="B16">
            <v>13</v>
          </cell>
          <cell r="C16">
            <v>2</v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>
            <v>2</v>
          </cell>
        </row>
        <row r="17">
          <cell r="B17">
            <v>14</v>
          </cell>
          <cell r="C17">
            <v>2</v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>
            <v>2</v>
          </cell>
        </row>
        <row r="18">
          <cell r="B18">
            <v>15</v>
          </cell>
          <cell r="C18">
            <v>2</v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>
            <v>2</v>
          </cell>
        </row>
        <row r="19">
          <cell r="B19">
            <v>16</v>
          </cell>
          <cell r="C19">
            <v>2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>
            <v>2</v>
          </cell>
        </row>
        <row r="20">
          <cell r="B20">
            <v>17</v>
          </cell>
          <cell r="C20">
            <v>2</v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>
            <v>2</v>
          </cell>
        </row>
        <row r="21">
          <cell r="B21">
            <v>18</v>
          </cell>
          <cell r="C21">
            <v>2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>
            <v>2</v>
          </cell>
        </row>
        <row r="22">
          <cell r="B22">
            <v>19</v>
          </cell>
          <cell r="C22">
            <v>2</v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>
            <v>2</v>
          </cell>
        </row>
        <row r="23">
          <cell r="B23">
            <v>20</v>
          </cell>
          <cell r="C23">
            <v>2</v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>
            <v>2</v>
          </cell>
        </row>
        <row r="24">
          <cell r="B24">
            <v>21</v>
          </cell>
          <cell r="C24">
            <v>2</v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>
            <v>2</v>
          </cell>
        </row>
        <row r="25">
          <cell r="B25">
            <v>22</v>
          </cell>
          <cell r="C25">
            <v>2</v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>
            <v>2</v>
          </cell>
        </row>
        <row r="26">
          <cell r="B26">
            <v>23</v>
          </cell>
          <cell r="C26">
            <v>2</v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>
            <v>2</v>
          </cell>
        </row>
        <row r="27">
          <cell r="B27">
            <v>24</v>
          </cell>
          <cell r="C27">
            <v>2</v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>
            <v>2</v>
          </cell>
        </row>
        <row r="28">
          <cell r="B28" t="str">
            <v>P</v>
          </cell>
          <cell r="C28">
            <v>2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2</v>
          </cell>
        </row>
        <row r="29">
          <cell r="B29" t="str">
            <v>W</v>
          </cell>
          <cell r="C29">
            <v>48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48</v>
          </cell>
        </row>
      </sheetData>
      <sheetData sheetId="25" refreshError="1">
        <row r="4">
          <cell r="B4">
            <v>1</v>
          </cell>
          <cell r="C4">
            <v>1</v>
          </cell>
          <cell r="D4">
            <v>1</v>
          </cell>
          <cell r="E4">
            <v>1.54</v>
          </cell>
          <cell r="F4">
            <v>1.54</v>
          </cell>
          <cell r="G4">
            <v>0.5</v>
          </cell>
          <cell r="H4">
            <v>0.5</v>
          </cell>
          <cell r="I4">
            <v>0.5</v>
          </cell>
          <cell r="J4">
            <v>0.5</v>
          </cell>
          <cell r="K4">
            <v>0.2</v>
          </cell>
          <cell r="L4">
            <v>0.2</v>
          </cell>
          <cell r="M4">
            <v>0.2</v>
          </cell>
          <cell r="Q4">
            <v>2</v>
          </cell>
          <cell r="R4">
            <v>1.3</v>
          </cell>
          <cell r="S4">
            <v>0</v>
          </cell>
          <cell r="AH4">
            <v>0.78428571428571436</v>
          </cell>
        </row>
        <row r="5">
          <cell r="B5">
            <v>2</v>
          </cell>
          <cell r="C5">
            <v>1</v>
          </cell>
          <cell r="D5">
            <v>1</v>
          </cell>
          <cell r="E5">
            <v>1.54</v>
          </cell>
          <cell r="F5">
            <v>1.54</v>
          </cell>
          <cell r="G5">
            <v>0.5</v>
          </cell>
          <cell r="H5">
            <v>0.5</v>
          </cell>
          <cell r="I5">
            <v>0.5</v>
          </cell>
          <cell r="J5">
            <v>0.5</v>
          </cell>
          <cell r="K5">
            <v>0.2</v>
          </cell>
          <cell r="L5">
            <v>0.2</v>
          </cell>
          <cell r="M5">
            <v>0.2</v>
          </cell>
          <cell r="N5" t="str">
            <v/>
          </cell>
          <cell r="O5" t="str">
            <v/>
          </cell>
          <cell r="P5" t="str">
            <v/>
          </cell>
          <cell r="Q5">
            <v>2</v>
          </cell>
          <cell r="R5">
            <v>1.3</v>
          </cell>
          <cell r="S5">
            <v>0</v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>
            <v>0.78428571428571436</v>
          </cell>
        </row>
        <row r="6">
          <cell r="B6">
            <v>3</v>
          </cell>
          <cell r="C6">
            <v>1</v>
          </cell>
          <cell r="D6">
            <v>1</v>
          </cell>
          <cell r="E6">
            <v>1.54</v>
          </cell>
          <cell r="F6">
            <v>1.54</v>
          </cell>
          <cell r="G6">
            <v>0.5</v>
          </cell>
          <cell r="H6">
            <v>0.5</v>
          </cell>
          <cell r="I6">
            <v>0.5</v>
          </cell>
          <cell r="J6">
            <v>0.5</v>
          </cell>
          <cell r="K6">
            <v>0.2</v>
          </cell>
          <cell r="L6">
            <v>0.2</v>
          </cell>
          <cell r="M6">
            <v>0.2</v>
          </cell>
          <cell r="N6" t="str">
            <v/>
          </cell>
          <cell r="O6" t="str">
            <v/>
          </cell>
          <cell r="P6" t="str">
            <v/>
          </cell>
          <cell r="Q6">
            <v>2</v>
          </cell>
          <cell r="R6">
            <v>1.3</v>
          </cell>
          <cell r="S6">
            <v>0</v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>
            <v>0.78428571428571436</v>
          </cell>
        </row>
        <row r="7">
          <cell r="B7">
            <v>4</v>
          </cell>
          <cell r="C7">
            <v>1</v>
          </cell>
          <cell r="D7">
            <v>1</v>
          </cell>
          <cell r="E7">
            <v>1.54</v>
          </cell>
          <cell r="F7">
            <v>1.54</v>
          </cell>
          <cell r="G7">
            <v>0.5</v>
          </cell>
          <cell r="H7">
            <v>0.5</v>
          </cell>
          <cell r="I7">
            <v>0.5</v>
          </cell>
          <cell r="J7">
            <v>0.5</v>
          </cell>
          <cell r="K7">
            <v>0.2</v>
          </cell>
          <cell r="L7">
            <v>0.2</v>
          </cell>
          <cell r="M7">
            <v>0.2</v>
          </cell>
          <cell r="N7" t="str">
            <v/>
          </cell>
          <cell r="O7" t="str">
            <v/>
          </cell>
          <cell r="P7" t="str">
            <v/>
          </cell>
          <cell r="Q7">
            <v>2</v>
          </cell>
          <cell r="R7">
            <v>1.3</v>
          </cell>
          <cell r="S7">
            <v>0</v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>
            <v>0.78428571428571436</v>
          </cell>
        </row>
        <row r="8">
          <cell r="B8">
            <v>5</v>
          </cell>
          <cell r="C8">
            <v>1</v>
          </cell>
          <cell r="D8">
            <v>1</v>
          </cell>
          <cell r="E8">
            <v>1.54</v>
          </cell>
          <cell r="F8">
            <v>1.54</v>
          </cell>
          <cell r="G8">
            <v>0.5</v>
          </cell>
          <cell r="H8">
            <v>0.5</v>
          </cell>
          <cell r="I8">
            <v>0.5</v>
          </cell>
          <cell r="J8">
            <v>0.5</v>
          </cell>
          <cell r="K8">
            <v>0.2</v>
          </cell>
          <cell r="L8">
            <v>0.2</v>
          </cell>
          <cell r="M8">
            <v>0.2</v>
          </cell>
          <cell r="N8" t="str">
            <v/>
          </cell>
          <cell r="O8" t="str">
            <v/>
          </cell>
          <cell r="P8" t="str">
            <v/>
          </cell>
          <cell r="Q8">
            <v>2</v>
          </cell>
          <cell r="R8">
            <v>1.3</v>
          </cell>
          <cell r="S8">
            <v>0</v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>
            <v>0.78428571428571436</v>
          </cell>
        </row>
        <row r="9">
          <cell r="B9">
            <v>6</v>
          </cell>
          <cell r="C9">
            <v>1</v>
          </cell>
          <cell r="D9">
            <v>1</v>
          </cell>
          <cell r="E9">
            <v>1.54</v>
          </cell>
          <cell r="F9">
            <v>1.54</v>
          </cell>
          <cell r="G9">
            <v>0.5</v>
          </cell>
          <cell r="H9">
            <v>0.5</v>
          </cell>
          <cell r="I9">
            <v>0.5</v>
          </cell>
          <cell r="J9">
            <v>0.5</v>
          </cell>
          <cell r="K9">
            <v>0.2</v>
          </cell>
          <cell r="L9">
            <v>0.2</v>
          </cell>
          <cell r="M9">
            <v>0.2</v>
          </cell>
          <cell r="N9" t="str">
            <v/>
          </cell>
          <cell r="O9" t="str">
            <v/>
          </cell>
          <cell r="P9" t="str">
            <v/>
          </cell>
          <cell r="Q9">
            <v>2</v>
          </cell>
          <cell r="R9">
            <v>1.3</v>
          </cell>
          <cell r="S9">
            <v>0</v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>
            <v>0.78428571428571436</v>
          </cell>
        </row>
        <row r="10">
          <cell r="B10">
            <v>7</v>
          </cell>
          <cell r="C10">
            <v>1</v>
          </cell>
          <cell r="D10">
            <v>1</v>
          </cell>
          <cell r="E10">
            <v>1.54</v>
          </cell>
          <cell r="F10">
            <v>1.54</v>
          </cell>
          <cell r="G10">
            <v>0.5</v>
          </cell>
          <cell r="H10">
            <v>0.5</v>
          </cell>
          <cell r="I10">
            <v>0.5</v>
          </cell>
          <cell r="J10">
            <v>0.5</v>
          </cell>
          <cell r="K10">
            <v>0.2</v>
          </cell>
          <cell r="L10">
            <v>0.2</v>
          </cell>
          <cell r="M10">
            <v>0.2</v>
          </cell>
          <cell r="N10" t="str">
            <v/>
          </cell>
          <cell r="O10" t="str">
            <v/>
          </cell>
          <cell r="P10" t="str">
            <v/>
          </cell>
          <cell r="Q10">
            <v>2</v>
          </cell>
          <cell r="R10">
            <v>1.3</v>
          </cell>
          <cell r="S10">
            <v>0</v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>
            <v>0.78428571428571436</v>
          </cell>
        </row>
        <row r="11">
          <cell r="B11">
            <v>8</v>
          </cell>
          <cell r="C11">
            <v>1</v>
          </cell>
          <cell r="D11">
            <v>1</v>
          </cell>
          <cell r="E11">
            <v>1.54</v>
          </cell>
          <cell r="F11">
            <v>1.54</v>
          </cell>
          <cell r="G11">
            <v>0.5</v>
          </cell>
          <cell r="H11">
            <v>0.5</v>
          </cell>
          <cell r="I11">
            <v>0.5</v>
          </cell>
          <cell r="J11">
            <v>0.5</v>
          </cell>
          <cell r="K11">
            <v>0.2</v>
          </cell>
          <cell r="L11">
            <v>0.2</v>
          </cell>
          <cell r="M11">
            <v>0.2</v>
          </cell>
          <cell r="N11" t="str">
            <v/>
          </cell>
          <cell r="O11" t="str">
            <v/>
          </cell>
          <cell r="P11" t="str">
            <v/>
          </cell>
          <cell r="Q11">
            <v>2</v>
          </cell>
          <cell r="R11">
            <v>1.3</v>
          </cell>
          <cell r="S11">
            <v>0</v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>
            <v>0.78428571428571436</v>
          </cell>
        </row>
        <row r="12">
          <cell r="B12">
            <v>9</v>
          </cell>
          <cell r="C12">
            <v>1</v>
          </cell>
          <cell r="D12">
            <v>1</v>
          </cell>
          <cell r="E12">
            <v>1.54</v>
          </cell>
          <cell r="F12">
            <v>1.54</v>
          </cell>
          <cell r="G12">
            <v>0.5</v>
          </cell>
          <cell r="H12">
            <v>0.5</v>
          </cell>
          <cell r="I12">
            <v>0.5</v>
          </cell>
          <cell r="J12">
            <v>0.5</v>
          </cell>
          <cell r="K12">
            <v>0.2</v>
          </cell>
          <cell r="L12">
            <v>0.2</v>
          </cell>
          <cell r="M12">
            <v>0.2</v>
          </cell>
          <cell r="N12" t="str">
            <v/>
          </cell>
          <cell r="O12" t="str">
            <v/>
          </cell>
          <cell r="P12" t="str">
            <v/>
          </cell>
          <cell r="Q12">
            <v>2</v>
          </cell>
          <cell r="R12">
            <v>1.3</v>
          </cell>
          <cell r="S12">
            <v>0</v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>
            <v>0.78428571428571436</v>
          </cell>
        </row>
        <row r="13">
          <cell r="B13">
            <v>10</v>
          </cell>
          <cell r="C13">
            <v>1</v>
          </cell>
          <cell r="D13">
            <v>1</v>
          </cell>
          <cell r="E13">
            <v>1.54</v>
          </cell>
          <cell r="F13">
            <v>1.54</v>
          </cell>
          <cell r="G13">
            <v>0.5</v>
          </cell>
          <cell r="H13">
            <v>0.5</v>
          </cell>
          <cell r="I13">
            <v>0.5</v>
          </cell>
          <cell r="J13">
            <v>0.5</v>
          </cell>
          <cell r="K13">
            <v>0.2</v>
          </cell>
          <cell r="L13">
            <v>0.2</v>
          </cell>
          <cell r="M13">
            <v>0.2</v>
          </cell>
          <cell r="N13" t="str">
            <v/>
          </cell>
          <cell r="O13" t="str">
            <v/>
          </cell>
          <cell r="P13" t="str">
            <v/>
          </cell>
          <cell r="Q13">
            <v>2</v>
          </cell>
          <cell r="R13">
            <v>1.3</v>
          </cell>
          <cell r="S13">
            <v>0</v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>
            <v>0.78428571428571436</v>
          </cell>
        </row>
        <row r="14">
          <cell r="B14">
            <v>11</v>
          </cell>
          <cell r="C14">
            <v>1</v>
          </cell>
          <cell r="D14">
            <v>1</v>
          </cell>
          <cell r="E14">
            <v>1.54</v>
          </cell>
          <cell r="F14">
            <v>1.54</v>
          </cell>
          <cell r="G14">
            <v>0.5</v>
          </cell>
          <cell r="H14">
            <v>0.5</v>
          </cell>
          <cell r="I14">
            <v>0.5</v>
          </cell>
          <cell r="J14">
            <v>0.5</v>
          </cell>
          <cell r="K14">
            <v>0.2</v>
          </cell>
          <cell r="L14">
            <v>0.2</v>
          </cell>
          <cell r="M14">
            <v>0.2</v>
          </cell>
          <cell r="N14" t="str">
            <v/>
          </cell>
          <cell r="O14" t="str">
            <v/>
          </cell>
          <cell r="P14" t="str">
            <v/>
          </cell>
          <cell r="Q14">
            <v>2</v>
          </cell>
          <cell r="R14">
            <v>1.3</v>
          </cell>
          <cell r="S14">
            <v>0</v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>
            <v>0.78428571428571436</v>
          </cell>
        </row>
        <row r="15">
          <cell r="B15">
            <v>12</v>
          </cell>
          <cell r="C15">
            <v>1</v>
          </cell>
          <cell r="D15">
            <v>1</v>
          </cell>
          <cell r="E15">
            <v>1.54</v>
          </cell>
          <cell r="F15">
            <v>1.54</v>
          </cell>
          <cell r="G15">
            <v>0.5</v>
          </cell>
          <cell r="H15">
            <v>0.5</v>
          </cell>
          <cell r="I15">
            <v>0.5</v>
          </cell>
          <cell r="J15">
            <v>0.5</v>
          </cell>
          <cell r="K15">
            <v>0.2</v>
          </cell>
          <cell r="L15">
            <v>0.2</v>
          </cell>
          <cell r="M15">
            <v>0.2</v>
          </cell>
          <cell r="N15" t="str">
            <v/>
          </cell>
          <cell r="O15" t="str">
            <v/>
          </cell>
          <cell r="P15" t="str">
            <v/>
          </cell>
          <cell r="Q15">
            <v>2</v>
          </cell>
          <cell r="R15">
            <v>1.3</v>
          </cell>
          <cell r="S15">
            <v>0</v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>
            <v>0.78428571428571436</v>
          </cell>
        </row>
        <row r="16">
          <cell r="B16">
            <v>13</v>
          </cell>
          <cell r="C16">
            <v>1</v>
          </cell>
          <cell r="D16">
            <v>1</v>
          </cell>
          <cell r="E16">
            <v>1.54</v>
          </cell>
          <cell r="F16">
            <v>1.54</v>
          </cell>
          <cell r="G16">
            <v>0.5</v>
          </cell>
          <cell r="H16">
            <v>0.5</v>
          </cell>
          <cell r="I16">
            <v>0.5</v>
          </cell>
          <cell r="J16">
            <v>0.5</v>
          </cell>
          <cell r="K16">
            <v>0.2</v>
          </cell>
          <cell r="L16">
            <v>0.2</v>
          </cell>
          <cell r="M16">
            <v>0.2</v>
          </cell>
          <cell r="N16" t="str">
            <v/>
          </cell>
          <cell r="O16" t="str">
            <v/>
          </cell>
          <cell r="P16" t="str">
            <v/>
          </cell>
          <cell r="Q16">
            <v>2</v>
          </cell>
          <cell r="R16">
            <v>1.3</v>
          </cell>
          <cell r="S16">
            <v>0</v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>
            <v>0.78428571428571436</v>
          </cell>
        </row>
        <row r="17">
          <cell r="B17">
            <v>14</v>
          </cell>
          <cell r="C17">
            <v>1</v>
          </cell>
          <cell r="D17">
            <v>1</v>
          </cell>
          <cell r="E17">
            <v>1.54</v>
          </cell>
          <cell r="F17">
            <v>1.54</v>
          </cell>
          <cell r="G17">
            <v>0.5</v>
          </cell>
          <cell r="H17">
            <v>0.5</v>
          </cell>
          <cell r="I17">
            <v>0.5</v>
          </cell>
          <cell r="J17">
            <v>0.5</v>
          </cell>
          <cell r="K17">
            <v>0.2</v>
          </cell>
          <cell r="L17">
            <v>0.2</v>
          </cell>
          <cell r="M17">
            <v>0.2</v>
          </cell>
          <cell r="N17" t="str">
            <v/>
          </cell>
          <cell r="O17" t="str">
            <v/>
          </cell>
          <cell r="P17" t="str">
            <v/>
          </cell>
          <cell r="Q17">
            <v>2</v>
          </cell>
          <cell r="R17">
            <v>1.3</v>
          </cell>
          <cell r="S17">
            <v>0</v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>
            <v>0.78428571428571436</v>
          </cell>
        </row>
        <row r="18">
          <cell r="B18">
            <v>15</v>
          </cell>
          <cell r="C18">
            <v>1</v>
          </cell>
          <cell r="D18">
            <v>1</v>
          </cell>
          <cell r="E18">
            <v>1.54</v>
          </cell>
          <cell r="F18">
            <v>1.54</v>
          </cell>
          <cell r="G18">
            <v>0.5</v>
          </cell>
          <cell r="H18">
            <v>0.5</v>
          </cell>
          <cell r="I18">
            <v>0.5</v>
          </cell>
          <cell r="J18">
            <v>0.5</v>
          </cell>
          <cell r="K18">
            <v>0.2</v>
          </cell>
          <cell r="L18">
            <v>0.2</v>
          </cell>
          <cell r="M18">
            <v>0.2</v>
          </cell>
          <cell r="N18" t="str">
            <v/>
          </cell>
          <cell r="O18" t="str">
            <v/>
          </cell>
          <cell r="P18" t="str">
            <v/>
          </cell>
          <cell r="Q18">
            <v>2</v>
          </cell>
          <cell r="R18">
            <v>1.3</v>
          </cell>
          <cell r="S18">
            <v>0</v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>
            <v>0.78428571428571436</v>
          </cell>
        </row>
        <row r="19">
          <cell r="B19">
            <v>16</v>
          </cell>
          <cell r="C19">
            <v>1</v>
          </cell>
          <cell r="D19">
            <v>1</v>
          </cell>
          <cell r="E19">
            <v>1.54</v>
          </cell>
          <cell r="F19">
            <v>1.54</v>
          </cell>
          <cell r="G19">
            <v>0.5</v>
          </cell>
          <cell r="H19">
            <v>0.5</v>
          </cell>
          <cell r="I19">
            <v>0.5</v>
          </cell>
          <cell r="J19">
            <v>0.5</v>
          </cell>
          <cell r="K19">
            <v>0.2</v>
          </cell>
          <cell r="L19">
            <v>0.2</v>
          </cell>
          <cell r="M19">
            <v>0.2</v>
          </cell>
          <cell r="N19" t="str">
            <v/>
          </cell>
          <cell r="O19" t="str">
            <v/>
          </cell>
          <cell r="P19" t="str">
            <v/>
          </cell>
          <cell r="Q19">
            <v>2</v>
          </cell>
          <cell r="R19">
            <v>1.3</v>
          </cell>
          <cell r="S19">
            <v>0</v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>
            <v>0.78428571428571436</v>
          </cell>
        </row>
        <row r="20">
          <cell r="B20">
            <v>17</v>
          </cell>
          <cell r="C20">
            <v>1</v>
          </cell>
          <cell r="D20">
            <v>1</v>
          </cell>
          <cell r="E20">
            <v>1.54</v>
          </cell>
          <cell r="F20">
            <v>1.54</v>
          </cell>
          <cell r="G20">
            <v>0.5</v>
          </cell>
          <cell r="H20">
            <v>0.5</v>
          </cell>
          <cell r="I20">
            <v>0.5</v>
          </cell>
          <cell r="J20">
            <v>0.5</v>
          </cell>
          <cell r="K20">
            <v>0.2</v>
          </cell>
          <cell r="L20">
            <v>0.2</v>
          </cell>
          <cell r="M20">
            <v>0.2</v>
          </cell>
          <cell r="N20" t="str">
            <v/>
          </cell>
          <cell r="O20" t="str">
            <v/>
          </cell>
          <cell r="P20" t="str">
            <v/>
          </cell>
          <cell r="Q20">
            <v>2</v>
          </cell>
          <cell r="R20">
            <v>1.3</v>
          </cell>
          <cell r="S20">
            <v>0</v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>
            <v>0.78428571428571436</v>
          </cell>
        </row>
        <row r="21">
          <cell r="B21">
            <v>18</v>
          </cell>
          <cell r="C21">
            <v>1</v>
          </cell>
          <cell r="D21">
            <v>1</v>
          </cell>
          <cell r="E21">
            <v>1.54</v>
          </cell>
          <cell r="F21">
            <v>1.54</v>
          </cell>
          <cell r="G21">
            <v>0.5</v>
          </cell>
          <cell r="H21">
            <v>0.5</v>
          </cell>
          <cell r="I21">
            <v>0.5</v>
          </cell>
          <cell r="J21">
            <v>0.5</v>
          </cell>
          <cell r="K21">
            <v>0.2</v>
          </cell>
          <cell r="L21">
            <v>0.2</v>
          </cell>
          <cell r="M21">
            <v>0.2</v>
          </cell>
          <cell r="N21" t="str">
            <v/>
          </cell>
          <cell r="O21" t="str">
            <v/>
          </cell>
          <cell r="P21" t="str">
            <v/>
          </cell>
          <cell r="Q21">
            <v>2</v>
          </cell>
          <cell r="R21">
            <v>1.3</v>
          </cell>
          <cell r="S21">
            <v>0</v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>
            <v>0.78428571428571436</v>
          </cell>
        </row>
        <row r="22">
          <cell r="B22">
            <v>19</v>
          </cell>
          <cell r="C22">
            <v>1</v>
          </cell>
          <cell r="D22">
            <v>1</v>
          </cell>
          <cell r="E22">
            <v>1.54</v>
          </cell>
          <cell r="F22">
            <v>1.54</v>
          </cell>
          <cell r="G22">
            <v>0.5</v>
          </cell>
          <cell r="H22">
            <v>0.5</v>
          </cell>
          <cell r="I22">
            <v>0.5</v>
          </cell>
          <cell r="J22">
            <v>0.5</v>
          </cell>
          <cell r="K22">
            <v>0.2</v>
          </cell>
          <cell r="L22">
            <v>0.2</v>
          </cell>
          <cell r="M22">
            <v>0.2</v>
          </cell>
          <cell r="N22" t="str">
            <v/>
          </cell>
          <cell r="O22" t="str">
            <v/>
          </cell>
          <cell r="P22" t="str">
            <v/>
          </cell>
          <cell r="Q22">
            <v>2</v>
          </cell>
          <cell r="R22">
            <v>1.3</v>
          </cell>
          <cell r="S22">
            <v>0</v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>
            <v>0.78428571428571436</v>
          </cell>
        </row>
        <row r="23">
          <cell r="B23">
            <v>20</v>
          </cell>
          <cell r="C23">
            <v>1</v>
          </cell>
          <cell r="D23">
            <v>1</v>
          </cell>
          <cell r="E23">
            <v>1.54</v>
          </cell>
          <cell r="F23">
            <v>1.54</v>
          </cell>
          <cell r="G23">
            <v>0.5</v>
          </cell>
          <cell r="H23">
            <v>0.5</v>
          </cell>
          <cell r="I23">
            <v>0.5</v>
          </cell>
          <cell r="J23">
            <v>0.5</v>
          </cell>
          <cell r="K23">
            <v>0.2</v>
          </cell>
          <cell r="L23">
            <v>0.2</v>
          </cell>
          <cell r="M23">
            <v>0.2</v>
          </cell>
          <cell r="N23" t="str">
            <v/>
          </cell>
          <cell r="O23" t="str">
            <v/>
          </cell>
          <cell r="P23" t="str">
            <v/>
          </cell>
          <cell r="Q23">
            <v>2</v>
          </cell>
          <cell r="R23">
            <v>1.3</v>
          </cell>
          <cell r="S23">
            <v>0</v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>
            <v>0.78428571428571436</v>
          </cell>
        </row>
        <row r="24">
          <cell r="B24">
            <v>21</v>
          </cell>
          <cell r="C24">
            <v>1</v>
          </cell>
          <cell r="D24">
            <v>1</v>
          </cell>
          <cell r="E24">
            <v>1.54</v>
          </cell>
          <cell r="F24">
            <v>1.54</v>
          </cell>
          <cell r="G24">
            <v>0.5</v>
          </cell>
          <cell r="H24">
            <v>0.5</v>
          </cell>
          <cell r="I24">
            <v>0.5</v>
          </cell>
          <cell r="J24">
            <v>0.5</v>
          </cell>
          <cell r="K24">
            <v>0.2</v>
          </cell>
          <cell r="L24">
            <v>0.2</v>
          </cell>
          <cell r="M24">
            <v>0.2</v>
          </cell>
          <cell r="N24" t="str">
            <v/>
          </cell>
          <cell r="O24" t="str">
            <v/>
          </cell>
          <cell r="P24" t="str">
            <v/>
          </cell>
          <cell r="Q24">
            <v>2</v>
          </cell>
          <cell r="R24">
            <v>1.3</v>
          </cell>
          <cell r="S24">
            <v>0</v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>
            <v>0.78428571428571436</v>
          </cell>
        </row>
        <row r="25">
          <cell r="B25">
            <v>22</v>
          </cell>
          <cell r="C25">
            <v>1</v>
          </cell>
          <cell r="D25">
            <v>1</v>
          </cell>
          <cell r="E25">
            <v>1.54</v>
          </cell>
          <cell r="F25">
            <v>1.54</v>
          </cell>
          <cell r="G25">
            <v>0.5</v>
          </cell>
          <cell r="H25">
            <v>0.5</v>
          </cell>
          <cell r="I25">
            <v>0.5</v>
          </cell>
          <cell r="J25">
            <v>0.5</v>
          </cell>
          <cell r="K25">
            <v>0.2</v>
          </cell>
          <cell r="L25">
            <v>0.2</v>
          </cell>
          <cell r="M25">
            <v>0.2</v>
          </cell>
          <cell r="N25" t="str">
            <v/>
          </cell>
          <cell r="O25" t="str">
            <v/>
          </cell>
          <cell r="P25" t="str">
            <v/>
          </cell>
          <cell r="Q25">
            <v>2</v>
          </cell>
          <cell r="R25">
            <v>1.3</v>
          </cell>
          <cell r="S25">
            <v>0</v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>
            <v>0.78428571428571436</v>
          </cell>
        </row>
        <row r="26">
          <cell r="B26">
            <v>23</v>
          </cell>
          <cell r="C26">
            <v>1</v>
          </cell>
          <cell r="D26">
            <v>1</v>
          </cell>
          <cell r="E26">
            <v>1.54</v>
          </cell>
          <cell r="F26">
            <v>1.54</v>
          </cell>
          <cell r="G26">
            <v>0.5</v>
          </cell>
          <cell r="H26">
            <v>0.5</v>
          </cell>
          <cell r="I26">
            <v>0.5</v>
          </cell>
          <cell r="J26">
            <v>0.5</v>
          </cell>
          <cell r="K26">
            <v>0.2</v>
          </cell>
          <cell r="L26">
            <v>0.2</v>
          </cell>
          <cell r="M26">
            <v>0.2</v>
          </cell>
          <cell r="N26" t="str">
            <v/>
          </cell>
          <cell r="O26" t="str">
            <v/>
          </cell>
          <cell r="P26" t="str">
            <v/>
          </cell>
          <cell r="Q26">
            <v>2</v>
          </cell>
          <cell r="R26">
            <v>1.3</v>
          </cell>
          <cell r="S26">
            <v>0</v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>
            <v>0.78428571428571436</v>
          </cell>
        </row>
        <row r="27">
          <cell r="B27">
            <v>24</v>
          </cell>
          <cell r="C27">
            <v>1</v>
          </cell>
          <cell r="D27">
            <v>1</v>
          </cell>
          <cell r="E27">
            <v>1.54</v>
          </cell>
          <cell r="F27">
            <v>1.54</v>
          </cell>
          <cell r="G27">
            <v>0.5</v>
          </cell>
          <cell r="H27">
            <v>0.5</v>
          </cell>
          <cell r="I27">
            <v>0.5</v>
          </cell>
          <cell r="J27">
            <v>0.5</v>
          </cell>
          <cell r="K27">
            <v>0.2</v>
          </cell>
          <cell r="L27">
            <v>0.2</v>
          </cell>
          <cell r="M27">
            <v>0.2</v>
          </cell>
          <cell r="N27" t="str">
            <v/>
          </cell>
          <cell r="O27" t="str">
            <v/>
          </cell>
          <cell r="P27" t="str">
            <v/>
          </cell>
          <cell r="Q27">
            <v>2</v>
          </cell>
          <cell r="R27">
            <v>1.3</v>
          </cell>
          <cell r="S27">
            <v>0</v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>
            <v>0.78428571428571436</v>
          </cell>
        </row>
        <row r="28">
          <cell r="B28" t="str">
            <v>P</v>
          </cell>
          <cell r="C28">
            <v>1</v>
          </cell>
          <cell r="D28">
            <v>1</v>
          </cell>
          <cell r="E28">
            <v>1.5399999999999994</v>
          </cell>
          <cell r="F28">
            <v>1.5399999999999994</v>
          </cell>
          <cell r="G28">
            <v>0.5</v>
          </cell>
          <cell r="H28">
            <v>0.5</v>
          </cell>
          <cell r="I28">
            <v>0.5</v>
          </cell>
          <cell r="J28">
            <v>0.5</v>
          </cell>
          <cell r="K28">
            <v>0.20000000000000007</v>
          </cell>
          <cell r="L28">
            <v>0.20000000000000007</v>
          </cell>
          <cell r="M28">
            <v>0.20000000000000007</v>
          </cell>
          <cell r="N28" t="str">
            <v/>
          </cell>
          <cell r="O28" t="str">
            <v/>
          </cell>
          <cell r="P28" t="str">
            <v/>
          </cell>
          <cell r="Q28">
            <v>2</v>
          </cell>
          <cell r="R28">
            <v>1.3000000000000005</v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>
            <v>0.78428571428571436</v>
          </cell>
        </row>
        <row r="29">
          <cell r="B29" t="str">
            <v>W</v>
          </cell>
          <cell r="C29">
            <v>24</v>
          </cell>
          <cell r="D29">
            <v>24</v>
          </cell>
          <cell r="E29">
            <v>36.959999999999987</v>
          </cell>
          <cell r="F29">
            <v>36.959999999999987</v>
          </cell>
          <cell r="G29">
            <v>12</v>
          </cell>
          <cell r="H29">
            <v>12</v>
          </cell>
          <cell r="I29">
            <v>12</v>
          </cell>
          <cell r="J29">
            <v>12</v>
          </cell>
          <cell r="K29">
            <v>4.8000000000000016</v>
          </cell>
          <cell r="L29">
            <v>4.8000000000000016</v>
          </cell>
          <cell r="M29">
            <v>4.8000000000000016</v>
          </cell>
          <cell r="N29">
            <v>0</v>
          </cell>
          <cell r="O29">
            <v>0</v>
          </cell>
          <cell r="P29">
            <v>0</v>
          </cell>
          <cell r="Q29">
            <v>48</v>
          </cell>
          <cell r="R29">
            <v>31.20000000000001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18.822857142857146</v>
          </cell>
        </row>
      </sheetData>
      <sheetData sheetId="26" refreshError="1">
        <row r="4">
          <cell r="B4">
            <v>1</v>
          </cell>
          <cell r="AH4" t="str">
            <v/>
          </cell>
        </row>
        <row r="5">
          <cell r="B5">
            <v>2</v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B6">
            <v>3</v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B7">
            <v>4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B8">
            <v>5</v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B9">
            <v>6</v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B10">
            <v>7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B11">
            <v>8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B12">
            <v>9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B13">
            <v>10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B14">
            <v>11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B15">
            <v>12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B16">
            <v>13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B17">
            <v>14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B18">
            <v>15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B19">
            <v>16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B20">
            <v>17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</row>
        <row r="21">
          <cell r="B21">
            <v>18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B22">
            <v>19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B23">
            <v>20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B24">
            <v>21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B25">
            <v>22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</row>
        <row r="26">
          <cell r="B26">
            <v>23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B27">
            <v>24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B28" t="str">
            <v>P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/>
          </cell>
        </row>
        <row r="29">
          <cell r="B29" t="str">
            <v>W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</sheetData>
      <sheetData sheetId="27" refreshError="1">
        <row r="4">
          <cell r="B4">
            <v>1</v>
          </cell>
          <cell r="AH4" t="str">
            <v/>
          </cell>
        </row>
        <row r="5">
          <cell r="B5">
            <v>2</v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B6">
            <v>3</v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B7">
            <v>4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B8">
            <v>5</v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B9">
            <v>6</v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B10">
            <v>7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B11">
            <v>8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B12">
            <v>9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B13">
            <v>10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B14">
            <v>11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B15">
            <v>12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B16">
            <v>13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B17">
            <v>14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B18">
            <v>15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B19">
            <v>16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B20">
            <v>17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</row>
        <row r="21">
          <cell r="B21">
            <v>18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B22">
            <v>19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B23">
            <v>20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B24">
            <v>21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B25">
            <v>22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</row>
        <row r="26">
          <cell r="B26">
            <v>23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B27">
            <v>24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B28" t="str">
            <v>P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B29" t="str">
            <v>W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28" refreshError="1">
        <row r="4">
          <cell r="B4">
            <v>1</v>
          </cell>
          <cell r="AH4" t="str">
            <v/>
          </cell>
        </row>
        <row r="5">
          <cell r="B5">
            <v>2</v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B6">
            <v>3</v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B7">
            <v>4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B8">
            <v>5</v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B9">
            <v>6</v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B10">
            <v>7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B11">
            <v>8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B12">
            <v>9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B13">
            <v>10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B14">
            <v>11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B15">
            <v>12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B16">
            <v>13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B17">
            <v>14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B18">
            <v>15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B19">
            <v>16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B20">
            <v>17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</row>
        <row r="21">
          <cell r="B21">
            <v>18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B22">
            <v>19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B23">
            <v>20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B24">
            <v>21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B25">
            <v>22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</row>
        <row r="26">
          <cell r="B26">
            <v>23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B27">
            <v>24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B28" t="str">
            <v>P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/>
          </cell>
        </row>
        <row r="29">
          <cell r="B29" t="str">
            <v>W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</sheetData>
      <sheetData sheetId="29" refreshError="1">
        <row r="4">
          <cell r="B4">
            <v>1</v>
          </cell>
          <cell r="C4">
            <v>9</v>
          </cell>
          <cell r="D4">
            <v>0</v>
          </cell>
          <cell r="E4">
            <v>0</v>
          </cell>
          <cell r="K4">
            <v>0</v>
          </cell>
          <cell r="L4">
            <v>9</v>
          </cell>
          <cell r="M4">
            <v>9</v>
          </cell>
          <cell r="N4">
            <v>9</v>
          </cell>
          <cell r="O4">
            <v>9</v>
          </cell>
          <cell r="P4">
            <v>9</v>
          </cell>
          <cell r="Q4">
            <v>8</v>
          </cell>
          <cell r="R4">
            <v>8</v>
          </cell>
          <cell r="S4">
            <v>8</v>
          </cell>
          <cell r="AH4">
            <v>6.5</v>
          </cell>
        </row>
        <row r="5">
          <cell r="B5">
            <v>2</v>
          </cell>
          <cell r="C5">
            <v>9</v>
          </cell>
          <cell r="D5">
            <v>0</v>
          </cell>
          <cell r="E5">
            <v>0</v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0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8</v>
          </cell>
          <cell r="R5">
            <v>8</v>
          </cell>
          <cell r="S5">
            <v>8</v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>
            <v>6.5</v>
          </cell>
        </row>
        <row r="6">
          <cell r="B6">
            <v>3</v>
          </cell>
          <cell r="C6">
            <v>9</v>
          </cell>
          <cell r="D6">
            <v>0</v>
          </cell>
          <cell r="E6">
            <v>0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0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8</v>
          </cell>
          <cell r="R6">
            <v>8</v>
          </cell>
          <cell r="S6">
            <v>8</v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>
            <v>6.5</v>
          </cell>
        </row>
        <row r="7">
          <cell r="B7">
            <v>4</v>
          </cell>
          <cell r="C7">
            <v>9</v>
          </cell>
          <cell r="D7">
            <v>0</v>
          </cell>
          <cell r="E7">
            <v>0</v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0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8</v>
          </cell>
          <cell r="R7">
            <v>8</v>
          </cell>
          <cell r="S7">
            <v>8</v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>
            <v>6.5</v>
          </cell>
        </row>
        <row r="8">
          <cell r="B8">
            <v>5</v>
          </cell>
          <cell r="C8">
            <v>9</v>
          </cell>
          <cell r="D8">
            <v>0</v>
          </cell>
          <cell r="E8">
            <v>0</v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0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8</v>
          </cell>
          <cell r="R8">
            <v>8</v>
          </cell>
          <cell r="S8">
            <v>8</v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>
            <v>6.5</v>
          </cell>
        </row>
        <row r="9">
          <cell r="B9">
            <v>6</v>
          </cell>
          <cell r="C9">
            <v>9</v>
          </cell>
          <cell r="D9">
            <v>0</v>
          </cell>
          <cell r="E9">
            <v>0</v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4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8</v>
          </cell>
          <cell r="R9">
            <v>8</v>
          </cell>
          <cell r="S9">
            <v>8</v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>
            <v>6.833333333333333</v>
          </cell>
        </row>
        <row r="10">
          <cell r="B10">
            <v>7</v>
          </cell>
          <cell r="C10">
            <v>9</v>
          </cell>
          <cell r="D10">
            <v>0</v>
          </cell>
          <cell r="E10">
            <v>0</v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4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8</v>
          </cell>
          <cell r="R10">
            <v>8</v>
          </cell>
          <cell r="S10">
            <v>8</v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>
            <v>6.833333333333333</v>
          </cell>
        </row>
        <row r="11">
          <cell r="B11">
            <v>8</v>
          </cell>
          <cell r="C11">
            <v>9</v>
          </cell>
          <cell r="D11">
            <v>0</v>
          </cell>
          <cell r="E11">
            <v>0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4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8</v>
          </cell>
          <cell r="R11">
            <v>8</v>
          </cell>
          <cell r="S11">
            <v>8</v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>
            <v>6.833333333333333</v>
          </cell>
        </row>
        <row r="12">
          <cell r="B12">
            <v>9</v>
          </cell>
          <cell r="C12">
            <v>9</v>
          </cell>
          <cell r="D12">
            <v>0</v>
          </cell>
          <cell r="E12">
            <v>0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4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8</v>
          </cell>
          <cell r="R12">
            <v>8</v>
          </cell>
          <cell r="S12">
            <v>8</v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>
            <v>6.833333333333333</v>
          </cell>
        </row>
        <row r="13">
          <cell r="B13">
            <v>10</v>
          </cell>
          <cell r="C13">
            <v>9</v>
          </cell>
          <cell r="D13">
            <v>0</v>
          </cell>
          <cell r="E13">
            <v>0</v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4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8</v>
          </cell>
          <cell r="R13">
            <v>8</v>
          </cell>
          <cell r="S13">
            <v>8</v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>
            <v>6.833333333333333</v>
          </cell>
        </row>
        <row r="14">
          <cell r="B14">
            <v>11</v>
          </cell>
          <cell r="C14">
            <v>9</v>
          </cell>
          <cell r="D14">
            <v>0</v>
          </cell>
          <cell r="E14">
            <v>0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4</v>
          </cell>
          <cell r="L14">
            <v>9</v>
          </cell>
          <cell r="M14">
            <v>9</v>
          </cell>
          <cell r="N14">
            <v>9</v>
          </cell>
          <cell r="O14">
            <v>9</v>
          </cell>
          <cell r="P14">
            <v>9</v>
          </cell>
          <cell r="Q14">
            <v>8</v>
          </cell>
          <cell r="R14">
            <v>8</v>
          </cell>
          <cell r="S14">
            <v>8</v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>
            <v>6.833333333333333</v>
          </cell>
        </row>
        <row r="15">
          <cell r="B15">
            <v>12</v>
          </cell>
          <cell r="C15">
            <v>9</v>
          </cell>
          <cell r="D15">
            <v>0</v>
          </cell>
          <cell r="E15">
            <v>0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4</v>
          </cell>
          <cell r="L15">
            <v>9</v>
          </cell>
          <cell r="M15">
            <v>9</v>
          </cell>
          <cell r="N15">
            <v>9</v>
          </cell>
          <cell r="O15">
            <v>9</v>
          </cell>
          <cell r="P15">
            <v>9</v>
          </cell>
          <cell r="Q15">
            <v>8</v>
          </cell>
          <cell r="R15">
            <v>8</v>
          </cell>
          <cell r="S15">
            <v>8</v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>
            <v>6.833333333333333</v>
          </cell>
        </row>
        <row r="16">
          <cell r="B16">
            <v>13</v>
          </cell>
          <cell r="C16">
            <v>9</v>
          </cell>
          <cell r="D16">
            <v>0</v>
          </cell>
          <cell r="E16">
            <v>0</v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4</v>
          </cell>
          <cell r="L16">
            <v>9</v>
          </cell>
          <cell r="M16">
            <v>9</v>
          </cell>
          <cell r="N16">
            <v>9</v>
          </cell>
          <cell r="O16">
            <v>9</v>
          </cell>
          <cell r="P16">
            <v>9</v>
          </cell>
          <cell r="Q16">
            <v>8</v>
          </cell>
          <cell r="R16">
            <v>8</v>
          </cell>
          <cell r="S16">
            <v>8</v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>
            <v>6.833333333333333</v>
          </cell>
        </row>
        <row r="17">
          <cell r="B17">
            <v>14</v>
          </cell>
          <cell r="C17">
            <v>9</v>
          </cell>
          <cell r="D17">
            <v>0</v>
          </cell>
          <cell r="E17">
            <v>0</v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4</v>
          </cell>
          <cell r="L17">
            <v>9</v>
          </cell>
          <cell r="M17">
            <v>9</v>
          </cell>
          <cell r="N17">
            <v>9</v>
          </cell>
          <cell r="O17">
            <v>9</v>
          </cell>
          <cell r="P17">
            <v>9</v>
          </cell>
          <cell r="Q17">
            <v>8</v>
          </cell>
          <cell r="R17">
            <v>8</v>
          </cell>
          <cell r="S17">
            <v>8</v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>
            <v>6.833333333333333</v>
          </cell>
        </row>
        <row r="18">
          <cell r="B18">
            <v>15</v>
          </cell>
          <cell r="C18">
            <v>9</v>
          </cell>
          <cell r="D18">
            <v>0</v>
          </cell>
          <cell r="E18">
            <v>0</v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4</v>
          </cell>
          <cell r="L18">
            <v>9</v>
          </cell>
          <cell r="M18">
            <v>9</v>
          </cell>
          <cell r="N18">
            <v>9</v>
          </cell>
          <cell r="O18">
            <v>9</v>
          </cell>
          <cell r="P18">
            <v>9</v>
          </cell>
          <cell r="Q18">
            <v>8</v>
          </cell>
          <cell r="R18">
            <v>8</v>
          </cell>
          <cell r="S18">
            <v>8</v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>
            <v>6.833333333333333</v>
          </cell>
        </row>
        <row r="19">
          <cell r="B19">
            <v>16</v>
          </cell>
          <cell r="C19">
            <v>9</v>
          </cell>
          <cell r="D19">
            <v>0</v>
          </cell>
          <cell r="E19">
            <v>0</v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4</v>
          </cell>
          <cell r="L19">
            <v>9</v>
          </cell>
          <cell r="M19">
            <v>9</v>
          </cell>
          <cell r="N19">
            <v>9</v>
          </cell>
          <cell r="O19">
            <v>9</v>
          </cell>
          <cell r="P19">
            <v>9</v>
          </cell>
          <cell r="Q19">
            <v>8</v>
          </cell>
          <cell r="R19">
            <v>8</v>
          </cell>
          <cell r="S19">
            <v>8</v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>
            <v>6.833333333333333</v>
          </cell>
        </row>
        <row r="20">
          <cell r="B20">
            <v>17</v>
          </cell>
          <cell r="C20">
            <v>9</v>
          </cell>
          <cell r="D20">
            <v>0</v>
          </cell>
          <cell r="E20">
            <v>0</v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4</v>
          </cell>
          <cell r="L20">
            <v>9</v>
          </cell>
          <cell r="M20">
            <v>9</v>
          </cell>
          <cell r="N20">
            <v>9</v>
          </cell>
          <cell r="O20">
            <v>9</v>
          </cell>
          <cell r="P20">
            <v>9</v>
          </cell>
          <cell r="Q20">
            <v>8</v>
          </cell>
          <cell r="R20">
            <v>8</v>
          </cell>
          <cell r="S20">
            <v>8</v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>
            <v>6.833333333333333</v>
          </cell>
        </row>
        <row r="21">
          <cell r="B21">
            <v>18</v>
          </cell>
          <cell r="C21">
            <v>9</v>
          </cell>
          <cell r="D21">
            <v>0</v>
          </cell>
          <cell r="E21">
            <v>0</v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4</v>
          </cell>
          <cell r="L21">
            <v>9</v>
          </cell>
          <cell r="M21">
            <v>9</v>
          </cell>
          <cell r="N21">
            <v>9</v>
          </cell>
          <cell r="O21">
            <v>9</v>
          </cell>
          <cell r="P21">
            <v>9</v>
          </cell>
          <cell r="Q21">
            <v>8</v>
          </cell>
          <cell r="R21">
            <v>8</v>
          </cell>
          <cell r="S21">
            <v>8</v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>
            <v>6.833333333333333</v>
          </cell>
        </row>
        <row r="22">
          <cell r="B22">
            <v>19</v>
          </cell>
          <cell r="C22">
            <v>9</v>
          </cell>
          <cell r="D22">
            <v>0</v>
          </cell>
          <cell r="E22">
            <v>0</v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4</v>
          </cell>
          <cell r="L22">
            <v>9</v>
          </cell>
          <cell r="M22">
            <v>9</v>
          </cell>
          <cell r="N22">
            <v>9</v>
          </cell>
          <cell r="O22">
            <v>9</v>
          </cell>
          <cell r="P22">
            <v>9</v>
          </cell>
          <cell r="Q22">
            <v>8</v>
          </cell>
          <cell r="R22">
            <v>8</v>
          </cell>
          <cell r="S22">
            <v>8</v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>
            <v>6.833333333333333</v>
          </cell>
        </row>
        <row r="23">
          <cell r="B23">
            <v>20</v>
          </cell>
          <cell r="C23">
            <v>9</v>
          </cell>
          <cell r="D23">
            <v>0</v>
          </cell>
          <cell r="E23">
            <v>0</v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0</v>
          </cell>
          <cell r="L23">
            <v>9</v>
          </cell>
          <cell r="M23">
            <v>9</v>
          </cell>
          <cell r="N23">
            <v>9</v>
          </cell>
          <cell r="O23">
            <v>9</v>
          </cell>
          <cell r="P23">
            <v>9</v>
          </cell>
          <cell r="Q23">
            <v>8</v>
          </cell>
          <cell r="R23">
            <v>8</v>
          </cell>
          <cell r="S23">
            <v>8</v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>
            <v>6.5</v>
          </cell>
        </row>
        <row r="24">
          <cell r="B24">
            <v>21</v>
          </cell>
          <cell r="C24">
            <v>9</v>
          </cell>
          <cell r="D24">
            <v>0</v>
          </cell>
          <cell r="E24">
            <v>0</v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0</v>
          </cell>
          <cell r="L24">
            <v>9</v>
          </cell>
          <cell r="M24">
            <v>9</v>
          </cell>
          <cell r="N24">
            <v>9</v>
          </cell>
          <cell r="O24">
            <v>9</v>
          </cell>
          <cell r="P24">
            <v>9</v>
          </cell>
          <cell r="Q24">
            <v>8</v>
          </cell>
          <cell r="R24">
            <v>8</v>
          </cell>
          <cell r="S24">
            <v>8</v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>
            <v>6.5</v>
          </cell>
        </row>
        <row r="25">
          <cell r="B25">
            <v>22</v>
          </cell>
          <cell r="C25">
            <v>9</v>
          </cell>
          <cell r="D25">
            <v>0</v>
          </cell>
          <cell r="E25">
            <v>0</v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0</v>
          </cell>
          <cell r="L25">
            <v>9</v>
          </cell>
          <cell r="M25">
            <v>9</v>
          </cell>
          <cell r="N25">
            <v>9</v>
          </cell>
          <cell r="O25">
            <v>9</v>
          </cell>
          <cell r="P25">
            <v>9</v>
          </cell>
          <cell r="Q25">
            <v>8</v>
          </cell>
          <cell r="R25">
            <v>8</v>
          </cell>
          <cell r="S25">
            <v>8</v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>
            <v>6.5</v>
          </cell>
        </row>
        <row r="26">
          <cell r="B26">
            <v>23</v>
          </cell>
          <cell r="C26">
            <v>9</v>
          </cell>
          <cell r="D26">
            <v>0</v>
          </cell>
          <cell r="E26">
            <v>0</v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0</v>
          </cell>
          <cell r="L26">
            <v>9</v>
          </cell>
          <cell r="M26">
            <v>9</v>
          </cell>
          <cell r="N26">
            <v>9</v>
          </cell>
          <cell r="O26">
            <v>9</v>
          </cell>
          <cell r="P26">
            <v>9</v>
          </cell>
          <cell r="Q26">
            <v>8</v>
          </cell>
          <cell r="R26">
            <v>8</v>
          </cell>
          <cell r="S26">
            <v>8</v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>
            <v>6.5</v>
          </cell>
        </row>
        <row r="27">
          <cell r="B27">
            <v>24</v>
          </cell>
          <cell r="C27">
            <v>9</v>
          </cell>
          <cell r="D27">
            <v>0</v>
          </cell>
          <cell r="E27">
            <v>0</v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0</v>
          </cell>
          <cell r="L27">
            <v>9</v>
          </cell>
          <cell r="M27">
            <v>9</v>
          </cell>
          <cell r="N27">
            <v>9</v>
          </cell>
          <cell r="O27">
            <v>9</v>
          </cell>
          <cell r="P27">
            <v>9</v>
          </cell>
          <cell r="Q27">
            <v>8</v>
          </cell>
          <cell r="R27">
            <v>8</v>
          </cell>
          <cell r="S27">
            <v>8</v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>
            <v>6.5</v>
          </cell>
        </row>
        <row r="28">
          <cell r="B28" t="str">
            <v>P</v>
          </cell>
          <cell r="C28">
            <v>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2.3333333333333335</v>
          </cell>
          <cell r="L28">
            <v>9</v>
          </cell>
          <cell r="M28">
            <v>9</v>
          </cell>
          <cell r="N28">
            <v>9</v>
          </cell>
          <cell r="O28">
            <v>9</v>
          </cell>
          <cell r="P28">
            <v>9</v>
          </cell>
          <cell r="Q28">
            <v>8</v>
          </cell>
          <cell r="R28">
            <v>8</v>
          </cell>
          <cell r="S28">
            <v>8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6.6944444444444429</v>
          </cell>
        </row>
      </sheetData>
      <sheetData sheetId="30" refreshError="1">
        <row r="4">
          <cell r="B4">
            <v>1</v>
          </cell>
          <cell r="C4">
            <v>0.5</v>
          </cell>
          <cell r="D4">
            <v>0.5</v>
          </cell>
          <cell r="E4">
            <v>0.8</v>
          </cell>
          <cell r="F4">
            <v>0.8</v>
          </cell>
          <cell r="G4">
            <v>0.8</v>
          </cell>
          <cell r="H4">
            <v>0.8</v>
          </cell>
          <cell r="I4">
            <v>0.8</v>
          </cell>
          <cell r="J4">
            <v>0.8</v>
          </cell>
          <cell r="K4">
            <v>0.6</v>
          </cell>
          <cell r="L4">
            <v>0.6</v>
          </cell>
          <cell r="AH4">
            <v>0.7</v>
          </cell>
        </row>
        <row r="5">
          <cell r="B5">
            <v>2</v>
          </cell>
          <cell r="C5">
            <v>0.5</v>
          </cell>
          <cell r="D5">
            <v>0.5</v>
          </cell>
          <cell r="E5">
            <v>0.8</v>
          </cell>
          <cell r="F5">
            <v>0.8</v>
          </cell>
          <cell r="G5">
            <v>0.8</v>
          </cell>
          <cell r="H5">
            <v>0.8</v>
          </cell>
          <cell r="I5">
            <v>0.8</v>
          </cell>
          <cell r="J5">
            <v>0.8</v>
          </cell>
          <cell r="K5">
            <v>0.6</v>
          </cell>
          <cell r="L5">
            <v>0.6</v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>
            <v>0.7</v>
          </cell>
        </row>
        <row r="6">
          <cell r="B6">
            <v>3</v>
          </cell>
          <cell r="C6">
            <v>0.5</v>
          </cell>
          <cell r="D6">
            <v>0.5</v>
          </cell>
          <cell r="E6">
            <v>0.8</v>
          </cell>
          <cell r="F6">
            <v>0.8</v>
          </cell>
          <cell r="G6">
            <v>0.8</v>
          </cell>
          <cell r="H6">
            <v>0.8</v>
          </cell>
          <cell r="I6">
            <v>0.8</v>
          </cell>
          <cell r="J6">
            <v>0.8</v>
          </cell>
          <cell r="K6">
            <v>0.6</v>
          </cell>
          <cell r="L6">
            <v>0.6</v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>
            <v>0.7</v>
          </cell>
        </row>
        <row r="7">
          <cell r="B7">
            <v>4</v>
          </cell>
          <cell r="C7">
            <v>0.5</v>
          </cell>
          <cell r="D7">
            <v>0.5</v>
          </cell>
          <cell r="E7">
            <v>0.8</v>
          </cell>
          <cell r="F7">
            <v>0.8</v>
          </cell>
          <cell r="G7">
            <v>0.8</v>
          </cell>
          <cell r="H7">
            <v>0.8</v>
          </cell>
          <cell r="I7">
            <v>0.8</v>
          </cell>
          <cell r="J7">
            <v>0.8</v>
          </cell>
          <cell r="K7">
            <v>0.6</v>
          </cell>
          <cell r="L7">
            <v>0.6</v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>
            <v>0.7</v>
          </cell>
        </row>
        <row r="8">
          <cell r="B8">
            <v>5</v>
          </cell>
          <cell r="C8">
            <v>0.5</v>
          </cell>
          <cell r="D8">
            <v>0.5</v>
          </cell>
          <cell r="E8">
            <v>0.8</v>
          </cell>
          <cell r="F8">
            <v>0.8</v>
          </cell>
          <cell r="G8">
            <v>0.8</v>
          </cell>
          <cell r="H8">
            <v>0.8</v>
          </cell>
          <cell r="I8">
            <v>0.8</v>
          </cell>
          <cell r="J8">
            <v>0.8</v>
          </cell>
          <cell r="K8">
            <v>0.6</v>
          </cell>
          <cell r="L8">
            <v>0.6</v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>
            <v>0.7</v>
          </cell>
        </row>
        <row r="9">
          <cell r="B9">
            <v>6</v>
          </cell>
          <cell r="C9">
            <v>0.5</v>
          </cell>
          <cell r="D9">
            <v>0.5</v>
          </cell>
          <cell r="E9">
            <v>0.8</v>
          </cell>
          <cell r="F9">
            <v>0.8</v>
          </cell>
          <cell r="G9">
            <v>0.8</v>
          </cell>
          <cell r="H9">
            <v>0.8</v>
          </cell>
          <cell r="I9">
            <v>0.8</v>
          </cell>
          <cell r="J9">
            <v>0.8</v>
          </cell>
          <cell r="K9">
            <v>0.6</v>
          </cell>
          <cell r="L9">
            <v>0.6</v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>
            <v>0.7</v>
          </cell>
        </row>
        <row r="10">
          <cell r="B10">
            <v>7</v>
          </cell>
          <cell r="C10">
            <v>0.5</v>
          </cell>
          <cell r="D10">
            <v>0.5</v>
          </cell>
          <cell r="E10">
            <v>0.8</v>
          </cell>
          <cell r="F10">
            <v>0.8</v>
          </cell>
          <cell r="G10">
            <v>0.8</v>
          </cell>
          <cell r="H10">
            <v>0.8</v>
          </cell>
          <cell r="I10">
            <v>0.8</v>
          </cell>
          <cell r="J10">
            <v>0.8</v>
          </cell>
          <cell r="K10">
            <v>0.6</v>
          </cell>
          <cell r="L10">
            <v>0.6</v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>
            <v>0.7</v>
          </cell>
        </row>
        <row r="11">
          <cell r="B11">
            <v>8</v>
          </cell>
          <cell r="C11">
            <v>0.5</v>
          </cell>
          <cell r="D11">
            <v>0.5</v>
          </cell>
          <cell r="E11">
            <v>0.8</v>
          </cell>
          <cell r="F11">
            <v>0.8</v>
          </cell>
          <cell r="G11">
            <v>0.8</v>
          </cell>
          <cell r="H11">
            <v>0.8</v>
          </cell>
          <cell r="I11">
            <v>0.8</v>
          </cell>
          <cell r="J11">
            <v>0.8</v>
          </cell>
          <cell r="K11">
            <v>0.6</v>
          </cell>
          <cell r="L11">
            <v>0.6</v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>
            <v>0.7</v>
          </cell>
        </row>
        <row r="12">
          <cell r="B12">
            <v>9</v>
          </cell>
          <cell r="C12">
            <v>0.5</v>
          </cell>
          <cell r="D12">
            <v>0.5</v>
          </cell>
          <cell r="E12">
            <v>0.8</v>
          </cell>
          <cell r="F12">
            <v>0.8</v>
          </cell>
          <cell r="G12">
            <v>0.8</v>
          </cell>
          <cell r="H12">
            <v>0.8</v>
          </cell>
          <cell r="I12">
            <v>0.8</v>
          </cell>
          <cell r="J12">
            <v>0.8</v>
          </cell>
          <cell r="K12">
            <v>0.6</v>
          </cell>
          <cell r="L12">
            <v>0.6</v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>
            <v>0.7</v>
          </cell>
        </row>
        <row r="13">
          <cell r="B13">
            <v>10</v>
          </cell>
          <cell r="C13">
            <v>0.5</v>
          </cell>
          <cell r="D13">
            <v>0.5</v>
          </cell>
          <cell r="E13">
            <v>0.8</v>
          </cell>
          <cell r="F13">
            <v>0.8</v>
          </cell>
          <cell r="G13">
            <v>0.8</v>
          </cell>
          <cell r="H13">
            <v>0.8</v>
          </cell>
          <cell r="I13">
            <v>0.8</v>
          </cell>
          <cell r="J13">
            <v>0.8</v>
          </cell>
          <cell r="K13">
            <v>0.6</v>
          </cell>
          <cell r="L13">
            <v>0.6</v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>
            <v>0.7</v>
          </cell>
        </row>
        <row r="14">
          <cell r="B14">
            <v>11</v>
          </cell>
          <cell r="C14">
            <v>0.5</v>
          </cell>
          <cell r="D14">
            <v>0.5</v>
          </cell>
          <cell r="E14">
            <v>0.8</v>
          </cell>
          <cell r="F14">
            <v>0.8</v>
          </cell>
          <cell r="G14">
            <v>0.8</v>
          </cell>
          <cell r="H14">
            <v>0.8</v>
          </cell>
          <cell r="I14">
            <v>0.8</v>
          </cell>
          <cell r="J14">
            <v>0.8</v>
          </cell>
          <cell r="K14">
            <v>0.6</v>
          </cell>
          <cell r="L14">
            <v>0.6</v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>
            <v>0.7</v>
          </cell>
        </row>
        <row r="15">
          <cell r="B15">
            <v>12</v>
          </cell>
          <cell r="C15">
            <v>0.5</v>
          </cell>
          <cell r="D15">
            <v>0.5</v>
          </cell>
          <cell r="E15">
            <v>0.8</v>
          </cell>
          <cell r="F15">
            <v>0.8</v>
          </cell>
          <cell r="G15">
            <v>0.8</v>
          </cell>
          <cell r="H15">
            <v>0.8</v>
          </cell>
          <cell r="I15">
            <v>0.8</v>
          </cell>
          <cell r="J15">
            <v>0.8</v>
          </cell>
          <cell r="K15">
            <v>0.6</v>
          </cell>
          <cell r="L15">
            <v>0.6</v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>
            <v>0.7</v>
          </cell>
        </row>
        <row r="16">
          <cell r="B16">
            <v>13</v>
          </cell>
          <cell r="C16">
            <v>0.5</v>
          </cell>
          <cell r="D16">
            <v>0.5</v>
          </cell>
          <cell r="E16">
            <v>0.8</v>
          </cell>
          <cell r="F16">
            <v>0.8</v>
          </cell>
          <cell r="G16">
            <v>0.8</v>
          </cell>
          <cell r="H16">
            <v>0.8</v>
          </cell>
          <cell r="I16">
            <v>0.8</v>
          </cell>
          <cell r="J16">
            <v>0.8</v>
          </cell>
          <cell r="K16">
            <v>0.6</v>
          </cell>
          <cell r="L16">
            <v>0.6</v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>
            <v>0.7</v>
          </cell>
        </row>
        <row r="17">
          <cell r="B17">
            <v>14</v>
          </cell>
          <cell r="C17">
            <v>0.5</v>
          </cell>
          <cell r="D17">
            <v>0.5</v>
          </cell>
          <cell r="E17">
            <v>0.8</v>
          </cell>
          <cell r="F17">
            <v>0.8</v>
          </cell>
          <cell r="G17">
            <v>0.8</v>
          </cell>
          <cell r="H17">
            <v>0.8</v>
          </cell>
          <cell r="I17">
            <v>0.8</v>
          </cell>
          <cell r="J17">
            <v>0.8</v>
          </cell>
          <cell r="K17">
            <v>0.6</v>
          </cell>
          <cell r="L17">
            <v>0.6</v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>
            <v>0.7</v>
          </cell>
        </row>
        <row r="18">
          <cell r="B18">
            <v>15</v>
          </cell>
          <cell r="C18">
            <v>0.5</v>
          </cell>
          <cell r="D18">
            <v>0.5</v>
          </cell>
          <cell r="E18">
            <v>0.8</v>
          </cell>
          <cell r="F18">
            <v>0.8</v>
          </cell>
          <cell r="G18">
            <v>0.8</v>
          </cell>
          <cell r="H18">
            <v>0.8</v>
          </cell>
          <cell r="I18">
            <v>0.8</v>
          </cell>
          <cell r="J18">
            <v>0.8</v>
          </cell>
          <cell r="K18">
            <v>0.6</v>
          </cell>
          <cell r="L18">
            <v>0.6</v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>
            <v>0.7</v>
          </cell>
        </row>
        <row r="19">
          <cell r="B19">
            <v>16</v>
          </cell>
          <cell r="C19">
            <v>0.5</v>
          </cell>
          <cell r="D19">
            <v>0.5</v>
          </cell>
          <cell r="E19">
            <v>0.8</v>
          </cell>
          <cell r="F19">
            <v>0.8</v>
          </cell>
          <cell r="G19">
            <v>0.8</v>
          </cell>
          <cell r="H19">
            <v>0.8</v>
          </cell>
          <cell r="I19">
            <v>0.8</v>
          </cell>
          <cell r="J19">
            <v>0.8</v>
          </cell>
          <cell r="K19">
            <v>0.6</v>
          </cell>
          <cell r="L19">
            <v>0.6</v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>
            <v>0.7</v>
          </cell>
        </row>
        <row r="20">
          <cell r="B20">
            <v>17</v>
          </cell>
          <cell r="C20">
            <v>0.5</v>
          </cell>
          <cell r="D20">
            <v>0.5</v>
          </cell>
          <cell r="E20">
            <v>0.8</v>
          </cell>
          <cell r="F20">
            <v>0.8</v>
          </cell>
          <cell r="G20">
            <v>0.8</v>
          </cell>
          <cell r="H20">
            <v>0.8</v>
          </cell>
          <cell r="I20">
            <v>0.8</v>
          </cell>
          <cell r="J20">
            <v>0.8</v>
          </cell>
          <cell r="K20">
            <v>0.6</v>
          </cell>
          <cell r="L20">
            <v>0.6</v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>
            <v>0.7</v>
          </cell>
        </row>
        <row r="21">
          <cell r="B21">
            <v>18</v>
          </cell>
          <cell r="C21">
            <v>0.5</v>
          </cell>
          <cell r="D21">
            <v>0.5</v>
          </cell>
          <cell r="E21">
            <v>0.8</v>
          </cell>
          <cell r="F21">
            <v>0.8</v>
          </cell>
          <cell r="G21">
            <v>0.8</v>
          </cell>
          <cell r="H21">
            <v>0.8</v>
          </cell>
          <cell r="I21">
            <v>0.8</v>
          </cell>
          <cell r="J21">
            <v>0.8</v>
          </cell>
          <cell r="K21">
            <v>0.6</v>
          </cell>
          <cell r="L21">
            <v>0.6</v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>
            <v>0.7</v>
          </cell>
        </row>
        <row r="22">
          <cell r="B22">
            <v>19</v>
          </cell>
          <cell r="C22">
            <v>0.5</v>
          </cell>
          <cell r="D22">
            <v>0.5</v>
          </cell>
          <cell r="E22">
            <v>0.8</v>
          </cell>
          <cell r="F22">
            <v>0.8</v>
          </cell>
          <cell r="G22">
            <v>0.8</v>
          </cell>
          <cell r="H22">
            <v>0.8</v>
          </cell>
          <cell r="I22">
            <v>0.8</v>
          </cell>
          <cell r="J22">
            <v>0.8</v>
          </cell>
          <cell r="K22">
            <v>0.6</v>
          </cell>
          <cell r="L22">
            <v>0.6</v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>
            <v>0.7</v>
          </cell>
        </row>
        <row r="23">
          <cell r="B23">
            <v>20</v>
          </cell>
          <cell r="C23">
            <v>0.5</v>
          </cell>
          <cell r="D23">
            <v>0.5</v>
          </cell>
          <cell r="E23">
            <v>0.8</v>
          </cell>
          <cell r="F23">
            <v>0.8</v>
          </cell>
          <cell r="G23">
            <v>0.8</v>
          </cell>
          <cell r="H23">
            <v>0.8</v>
          </cell>
          <cell r="I23">
            <v>0.8</v>
          </cell>
          <cell r="J23">
            <v>0.8</v>
          </cell>
          <cell r="K23">
            <v>0.6</v>
          </cell>
          <cell r="L23">
            <v>0.6</v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>
            <v>0.7</v>
          </cell>
        </row>
        <row r="24">
          <cell r="B24">
            <v>21</v>
          </cell>
          <cell r="C24">
            <v>0.5</v>
          </cell>
          <cell r="D24">
            <v>0.5</v>
          </cell>
          <cell r="E24">
            <v>0.8</v>
          </cell>
          <cell r="F24">
            <v>0.8</v>
          </cell>
          <cell r="G24">
            <v>0.8</v>
          </cell>
          <cell r="H24">
            <v>0.8</v>
          </cell>
          <cell r="I24">
            <v>0.8</v>
          </cell>
          <cell r="J24">
            <v>0.8</v>
          </cell>
          <cell r="K24">
            <v>0.6</v>
          </cell>
          <cell r="L24">
            <v>0.6</v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>
            <v>0.7</v>
          </cell>
        </row>
        <row r="25">
          <cell r="B25">
            <v>22</v>
          </cell>
          <cell r="C25">
            <v>0.5</v>
          </cell>
          <cell r="D25">
            <v>0.5</v>
          </cell>
          <cell r="E25">
            <v>0.8</v>
          </cell>
          <cell r="F25">
            <v>0.8</v>
          </cell>
          <cell r="G25">
            <v>0.8</v>
          </cell>
          <cell r="H25">
            <v>0.8</v>
          </cell>
          <cell r="I25">
            <v>0.8</v>
          </cell>
          <cell r="J25">
            <v>0.8</v>
          </cell>
          <cell r="K25">
            <v>0.6</v>
          </cell>
          <cell r="L25">
            <v>0.6</v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>
            <v>0.7</v>
          </cell>
        </row>
        <row r="26">
          <cell r="B26">
            <v>23</v>
          </cell>
          <cell r="C26">
            <v>0.5</v>
          </cell>
          <cell r="D26">
            <v>0.5</v>
          </cell>
          <cell r="E26">
            <v>0.8</v>
          </cell>
          <cell r="F26">
            <v>0.8</v>
          </cell>
          <cell r="G26">
            <v>0.8</v>
          </cell>
          <cell r="H26">
            <v>0.8</v>
          </cell>
          <cell r="I26">
            <v>0.8</v>
          </cell>
          <cell r="J26">
            <v>0.8</v>
          </cell>
          <cell r="K26">
            <v>0.6</v>
          </cell>
          <cell r="L26">
            <v>0.6</v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>
            <v>0.7</v>
          </cell>
        </row>
        <row r="27">
          <cell r="B27">
            <v>24</v>
          </cell>
          <cell r="C27">
            <v>0.5</v>
          </cell>
          <cell r="D27">
            <v>0.5</v>
          </cell>
          <cell r="E27">
            <v>0.8</v>
          </cell>
          <cell r="F27">
            <v>0.8</v>
          </cell>
          <cell r="G27">
            <v>0.8</v>
          </cell>
          <cell r="H27">
            <v>0.8</v>
          </cell>
          <cell r="I27">
            <v>0.8</v>
          </cell>
          <cell r="J27">
            <v>0.8</v>
          </cell>
          <cell r="K27">
            <v>0.6</v>
          </cell>
          <cell r="L27">
            <v>0.6</v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>
            <v>0.7</v>
          </cell>
        </row>
        <row r="28">
          <cell r="B28" t="str">
            <v>P</v>
          </cell>
          <cell r="C28">
            <v>0.5</v>
          </cell>
          <cell r="D28">
            <v>0.5</v>
          </cell>
          <cell r="E28">
            <v>0.80000000000000027</v>
          </cell>
          <cell r="F28">
            <v>0.80000000000000027</v>
          </cell>
          <cell r="G28">
            <v>0.80000000000000027</v>
          </cell>
          <cell r="H28">
            <v>0.80000000000000027</v>
          </cell>
          <cell r="I28">
            <v>0.80000000000000027</v>
          </cell>
          <cell r="J28">
            <v>0.80000000000000027</v>
          </cell>
          <cell r="K28">
            <v>0.59999999999999976</v>
          </cell>
          <cell r="L28">
            <v>0.59999999999999976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0.69999999999999973</v>
          </cell>
        </row>
      </sheetData>
      <sheetData sheetId="31" refreshError="1">
        <row r="4">
          <cell r="B4">
            <v>1</v>
          </cell>
          <cell r="AH4" t="str">
            <v/>
          </cell>
        </row>
        <row r="5">
          <cell r="B5">
            <v>2</v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B6">
            <v>3</v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B7">
            <v>4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B8">
            <v>5</v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B9">
            <v>6</v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B10">
            <v>7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B11">
            <v>8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B12">
            <v>9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B13">
            <v>10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B14">
            <v>11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B15">
            <v>12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B16">
            <v>13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B17">
            <v>14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B18">
            <v>15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B19">
            <v>16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B20">
            <v>17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</row>
        <row r="21">
          <cell r="B21">
            <v>18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B22">
            <v>19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B23">
            <v>20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B24">
            <v>21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B25">
            <v>22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</row>
        <row r="26">
          <cell r="B26">
            <v>23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B27">
            <v>24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B28" t="str">
            <v>P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B29" t="str">
            <v>W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32" refreshError="1">
        <row r="4">
          <cell r="B4">
            <v>1</v>
          </cell>
          <cell r="C4">
            <v>0</v>
          </cell>
          <cell r="D4">
            <v>0</v>
          </cell>
          <cell r="E4">
            <v>0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  <cell r="M4">
            <v>1</v>
          </cell>
          <cell r="N4">
            <v>4</v>
          </cell>
          <cell r="O4">
            <v>4</v>
          </cell>
          <cell r="P4">
            <v>4</v>
          </cell>
          <cell r="Q4">
            <v>4</v>
          </cell>
          <cell r="R4">
            <v>3.5</v>
          </cell>
          <cell r="S4">
            <v>3.5</v>
          </cell>
          <cell r="AH4">
            <v>1.8235294117647058</v>
          </cell>
        </row>
        <row r="5">
          <cell r="B5">
            <v>2</v>
          </cell>
          <cell r="C5">
            <v>0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4</v>
          </cell>
          <cell r="O5">
            <v>4</v>
          </cell>
          <cell r="P5">
            <v>4</v>
          </cell>
          <cell r="Q5">
            <v>4</v>
          </cell>
          <cell r="R5">
            <v>3.5</v>
          </cell>
          <cell r="S5">
            <v>3.5</v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>
            <v>1.8235294117647058</v>
          </cell>
        </row>
        <row r="6">
          <cell r="B6">
            <v>3</v>
          </cell>
          <cell r="C6">
            <v>0</v>
          </cell>
          <cell r="D6">
            <v>0</v>
          </cell>
          <cell r="E6">
            <v>0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4</v>
          </cell>
          <cell r="O6">
            <v>4</v>
          </cell>
          <cell r="P6">
            <v>4</v>
          </cell>
          <cell r="Q6">
            <v>4</v>
          </cell>
          <cell r="R6">
            <v>3.5</v>
          </cell>
          <cell r="S6">
            <v>3.5</v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>
            <v>1.8235294117647058</v>
          </cell>
        </row>
        <row r="7">
          <cell r="B7">
            <v>4</v>
          </cell>
          <cell r="C7">
            <v>0</v>
          </cell>
          <cell r="D7">
            <v>0</v>
          </cell>
          <cell r="E7">
            <v>0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  <cell r="L7">
            <v>1</v>
          </cell>
          <cell r="M7">
            <v>1</v>
          </cell>
          <cell r="N7">
            <v>4</v>
          </cell>
          <cell r="O7">
            <v>4</v>
          </cell>
          <cell r="P7">
            <v>4</v>
          </cell>
          <cell r="Q7">
            <v>4</v>
          </cell>
          <cell r="R7">
            <v>3.5</v>
          </cell>
          <cell r="S7">
            <v>3.5</v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>
            <v>1.8235294117647058</v>
          </cell>
        </row>
        <row r="8">
          <cell r="B8">
            <v>5</v>
          </cell>
          <cell r="C8">
            <v>0</v>
          </cell>
          <cell r="D8">
            <v>0</v>
          </cell>
          <cell r="E8">
            <v>0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4</v>
          </cell>
          <cell r="O8">
            <v>4</v>
          </cell>
          <cell r="P8">
            <v>4</v>
          </cell>
          <cell r="Q8">
            <v>4</v>
          </cell>
          <cell r="R8">
            <v>3.5</v>
          </cell>
          <cell r="S8">
            <v>3.5</v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>
            <v>1.8235294117647058</v>
          </cell>
        </row>
        <row r="9">
          <cell r="B9">
            <v>6</v>
          </cell>
          <cell r="C9">
            <v>0</v>
          </cell>
          <cell r="D9">
            <v>0</v>
          </cell>
          <cell r="E9">
            <v>0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4</v>
          </cell>
          <cell r="O9">
            <v>4</v>
          </cell>
          <cell r="P9">
            <v>4</v>
          </cell>
          <cell r="Q9">
            <v>4</v>
          </cell>
          <cell r="R9">
            <v>3.5</v>
          </cell>
          <cell r="S9">
            <v>3.5</v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>
            <v>1.8235294117647058</v>
          </cell>
        </row>
        <row r="10">
          <cell r="B10">
            <v>7</v>
          </cell>
          <cell r="C10">
            <v>0</v>
          </cell>
          <cell r="D10">
            <v>0</v>
          </cell>
          <cell r="E10">
            <v>0</v>
          </cell>
          <cell r="F10">
            <v>1</v>
          </cell>
          <cell r="G10">
            <v>1</v>
          </cell>
          <cell r="H10">
            <v>1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4</v>
          </cell>
          <cell r="O10">
            <v>4</v>
          </cell>
          <cell r="P10">
            <v>4</v>
          </cell>
          <cell r="Q10">
            <v>4</v>
          </cell>
          <cell r="R10">
            <v>3.5</v>
          </cell>
          <cell r="S10">
            <v>3.5</v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>
            <v>1.8235294117647058</v>
          </cell>
        </row>
        <row r="11">
          <cell r="B11">
            <v>8</v>
          </cell>
          <cell r="C11">
            <v>0</v>
          </cell>
          <cell r="D11">
            <v>0</v>
          </cell>
          <cell r="E11">
            <v>0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4</v>
          </cell>
          <cell r="O11">
            <v>4</v>
          </cell>
          <cell r="P11">
            <v>4</v>
          </cell>
          <cell r="Q11">
            <v>4</v>
          </cell>
          <cell r="R11">
            <v>3.5</v>
          </cell>
          <cell r="S11">
            <v>3.5</v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>
            <v>1.8235294117647058</v>
          </cell>
        </row>
        <row r="12">
          <cell r="B12">
            <v>9</v>
          </cell>
          <cell r="C12">
            <v>0</v>
          </cell>
          <cell r="D12">
            <v>0</v>
          </cell>
          <cell r="E12">
            <v>0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4</v>
          </cell>
          <cell r="O12">
            <v>4</v>
          </cell>
          <cell r="P12">
            <v>4</v>
          </cell>
          <cell r="Q12">
            <v>4</v>
          </cell>
          <cell r="R12">
            <v>3.5</v>
          </cell>
          <cell r="S12">
            <v>3.5</v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>
            <v>1.8235294117647058</v>
          </cell>
        </row>
        <row r="13">
          <cell r="B13">
            <v>10</v>
          </cell>
          <cell r="C13">
            <v>0</v>
          </cell>
          <cell r="D13">
            <v>0</v>
          </cell>
          <cell r="E13">
            <v>0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4</v>
          </cell>
          <cell r="O13">
            <v>4</v>
          </cell>
          <cell r="P13">
            <v>4</v>
          </cell>
          <cell r="Q13">
            <v>4</v>
          </cell>
          <cell r="R13">
            <v>3.5</v>
          </cell>
          <cell r="S13">
            <v>3.5</v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>
            <v>1.8235294117647058</v>
          </cell>
        </row>
        <row r="14">
          <cell r="B14">
            <v>11</v>
          </cell>
          <cell r="C14">
            <v>0</v>
          </cell>
          <cell r="D14">
            <v>0</v>
          </cell>
          <cell r="E14">
            <v>0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4</v>
          </cell>
          <cell r="O14">
            <v>4</v>
          </cell>
          <cell r="P14">
            <v>4</v>
          </cell>
          <cell r="Q14">
            <v>4</v>
          </cell>
          <cell r="R14">
            <v>3.5</v>
          </cell>
          <cell r="S14">
            <v>3.5</v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>
            <v>1.8235294117647058</v>
          </cell>
        </row>
        <row r="15">
          <cell r="B15">
            <v>12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4</v>
          </cell>
          <cell r="O15">
            <v>4</v>
          </cell>
          <cell r="P15">
            <v>4</v>
          </cell>
          <cell r="Q15">
            <v>4</v>
          </cell>
          <cell r="R15">
            <v>3.5</v>
          </cell>
          <cell r="S15">
            <v>3.5</v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>
            <v>1.8235294117647058</v>
          </cell>
        </row>
        <row r="16">
          <cell r="B16">
            <v>13</v>
          </cell>
          <cell r="C16">
            <v>0</v>
          </cell>
          <cell r="D16">
            <v>0</v>
          </cell>
          <cell r="E16">
            <v>0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4</v>
          </cell>
          <cell r="O16">
            <v>4</v>
          </cell>
          <cell r="P16">
            <v>4</v>
          </cell>
          <cell r="Q16">
            <v>4</v>
          </cell>
          <cell r="R16">
            <v>3.5</v>
          </cell>
          <cell r="S16">
            <v>3.5</v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>
            <v>1.8235294117647058</v>
          </cell>
        </row>
        <row r="17">
          <cell r="B17">
            <v>14</v>
          </cell>
          <cell r="C17">
            <v>0</v>
          </cell>
          <cell r="D17">
            <v>0</v>
          </cell>
          <cell r="E17">
            <v>0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4</v>
          </cell>
          <cell r="O17">
            <v>4</v>
          </cell>
          <cell r="P17">
            <v>4</v>
          </cell>
          <cell r="Q17">
            <v>4</v>
          </cell>
          <cell r="R17">
            <v>3.5</v>
          </cell>
          <cell r="S17">
            <v>3.5</v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>
            <v>1.8235294117647058</v>
          </cell>
        </row>
        <row r="18">
          <cell r="B18">
            <v>15</v>
          </cell>
          <cell r="C18">
            <v>0</v>
          </cell>
          <cell r="D18">
            <v>0</v>
          </cell>
          <cell r="E18">
            <v>0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4</v>
          </cell>
          <cell r="O18">
            <v>4</v>
          </cell>
          <cell r="P18">
            <v>4</v>
          </cell>
          <cell r="Q18">
            <v>4</v>
          </cell>
          <cell r="R18">
            <v>3.5</v>
          </cell>
          <cell r="S18">
            <v>3.5</v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>
            <v>1.8235294117647058</v>
          </cell>
        </row>
        <row r="19">
          <cell r="B19">
            <v>16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4</v>
          </cell>
          <cell r="O19">
            <v>4</v>
          </cell>
          <cell r="P19">
            <v>4</v>
          </cell>
          <cell r="Q19">
            <v>4</v>
          </cell>
          <cell r="R19">
            <v>3.5</v>
          </cell>
          <cell r="S19">
            <v>3.5</v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>
            <v>1.8235294117647058</v>
          </cell>
        </row>
        <row r="20">
          <cell r="B20">
            <v>17</v>
          </cell>
          <cell r="C20">
            <v>0</v>
          </cell>
          <cell r="D20">
            <v>0</v>
          </cell>
          <cell r="E20">
            <v>0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4</v>
          </cell>
          <cell r="O20">
            <v>4</v>
          </cell>
          <cell r="P20">
            <v>4</v>
          </cell>
          <cell r="Q20">
            <v>4</v>
          </cell>
          <cell r="R20">
            <v>3.5</v>
          </cell>
          <cell r="S20">
            <v>3.5</v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>
            <v>1.8235294117647058</v>
          </cell>
        </row>
        <row r="21">
          <cell r="B21">
            <v>18</v>
          </cell>
          <cell r="C21">
            <v>0</v>
          </cell>
          <cell r="D21">
            <v>0</v>
          </cell>
          <cell r="E21">
            <v>0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4</v>
          </cell>
          <cell r="O21">
            <v>4</v>
          </cell>
          <cell r="P21">
            <v>4</v>
          </cell>
          <cell r="Q21">
            <v>4</v>
          </cell>
          <cell r="R21">
            <v>3.5</v>
          </cell>
          <cell r="S21">
            <v>3.5</v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>
            <v>1.8235294117647058</v>
          </cell>
        </row>
        <row r="22">
          <cell r="B22">
            <v>19</v>
          </cell>
          <cell r="C22">
            <v>0</v>
          </cell>
          <cell r="D22">
            <v>0</v>
          </cell>
          <cell r="E22">
            <v>0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4</v>
          </cell>
          <cell r="O22">
            <v>4</v>
          </cell>
          <cell r="P22">
            <v>4</v>
          </cell>
          <cell r="Q22">
            <v>4</v>
          </cell>
          <cell r="R22">
            <v>3.5</v>
          </cell>
          <cell r="S22">
            <v>3.5</v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>
            <v>1.8235294117647058</v>
          </cell>
        </row>
        <row r="23">
          <cell r="B23">
            <v>20</v>
          </cell>
          <cell r="C23">
            <v>0</v>
          </cell>
          <cell r="D23">
            <v>0</v>
          </cell>
          <cell r="E23">
            <v>0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4</v>
          </cell>
          <cell r="O23">
            <v>4</v>
          </cell>
          <cell r="P23">
            <v>4</v>
          </cell>
          <cell r="Q23">
            <v>4</v>
          </cell>
          <cell r="R23">
            <v>3.5</v>
          </cell>
          <cell r="S23">
            <v>3.5</v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>
            <v>1.8235294117647058</v>
          </cell>
        </row>
        <row r="24">
          <cell r="B24">
            <v>21</v>
          </cell>
          <cell r="C24">
            <v>0</v>
          </cell>
          <cell r="D24">
            <v>0</v>
          </cell>
          <cell r="E24">
            <v>0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4</v>
          </cell>
          <cell r="O24">
            <v>4</v>
          </cell>
          <cell r="P24">
            <v>4</v>
          </cell>
          <cell r="Q24">
            <v>4</v>
          </cell>
          <cell r="R24">
            <v>3.5</v>
          </cell>
          <cell r="S24">
            <v>3.5</v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>
            <v>1.8235294117647058</v>
          </cell>
        </row>
        <row r="25">
          <cell r="B25">
            <v>22</v>
          </cell>
          <cell r="C25">
            <v>0</v>
          </cell>
          <cell r="D25">
            <v>0</v>
          </cell>
          <cell r="E25">
            <v>0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4</v>
          </cell>
          <cell r="O25">
            <v>4</v>
          </cell>
          <cell r="P25">
            <v>4</v>
          </cell>
          <cell r="Q25">
            <v>4</v>
          </cell>
          <cell r="R25">
            <v>3.5</v>
          </cell>
          <cell r="S25">
            <v>3.5</v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>
            <v>1.8235294117647058</v>
          </cell>
        </row>
        <row r="26">
          <cell r="B26">
            <v>23</v>
          </cell>
          <cell r="C26">
            <v>0</v>
          </cell>
          <cell r="D26">
            <v>0</v>
          </cell>
          <cell r="E26">
            <v>0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4</v>
          </cell>
          <cell r="O26">
            <v>4</v>
          </cell>
          <cell r="P26">
            <v>4</v>
          </cell>
          <cell r="Q26">
            <v>4</v>
          </cell>
          <cell r="R26">
            <v>3.5</v>
          </cell>
          <cell r="S26">
            <v>3.5</v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>
            <v>1.8235294117647058</v>
          </cell>
        </row>
        <row r="27">
          <cell r="B27">
            <v>24</v>
          </cell>
          <cell r="C27">
            <v>0</v>
          </cell>
          <cell r="D27">
            <v>0</v>
          </cell>
          <cell r="E27">
            <v>0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4</v>
          </cell>
          <cell r="O27">
            <v>4</v>
          </cell>
          <cell r="P27">
            <v>4</v>
          </cell>
          <cell r="Q27">
            <v>4</v>
          </cell>
          <cell r="R27">
            <v>3.5</v>
          </cell>
          <cell r="S27">
            <v>3.5</v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>
            <v>1.8235294117647058</v>
          </cell>
        </row>
        <row r="28">
          <cell r="B28" t="str">
            <v>P</v>
          </cell>
          <cell r="C28">
            <v>0</v>
          </cell>
          <cell r="D28">
            <v>0</v>
          </cell>
          <cell r="E28">
            <v>0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4</v>
          </cell>
          <cell r="O28">
            <v>4</v>
          </cell>
          <cell r="P28">
            <v>4</v>
          </cell>
          <cell r="Q28">
            <v>4</v>
          </cell>
          <cell r="R28">
            <v>3.5</v>
          </cell>
          <cell r="S28">
            <v>3.5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1.8235294117647054</v>
          </cell>
          <cell r="AI28" t="str">
            <v/>
          </cell>
        </row>
        <row r="29">
          <cell r="B29" t="str">
            <v>W</v>
          </cell>
          <cell r="C29">
            <v>0</v>
          </cell>
          <cell r="D29">
            <v>0</v>
          </cell>
          <cell r="E29">
            <v>0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96</v>
          </cell>
          <cell r="O29">
            <v>96</v>
          </cell>
          <cell r="P29">
            <v>96</v>
          </cell>
          <cell r="Q29">
            <v>96</v>
          </cell>
          <cell r="R29">
            <v>84</v>
          </cell>
          <cell r="S29">
            <v>84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43.764705882352928</v>
          </cell>
          <cell r="AI29">
            <v>0</v>
          </cell>
        </row>
      </sheetData>
      <sheetData sheetId="33" refreshError="1">
        <row r="4">
          <cell r="B4">
            <v>1</v>
          </cell>
          <cell r="C4">
            <v>5</v>
          </cell>
          <cell r="D4">
            <v>8</v>
          </cell>
          <cell r="E4">
            <v>8</v>
          </cell>
          <cell r="F4">
            <v>8</v>
          </cell>
          <cell r="G4">
            <v>8</v>
          </cell>
          <cell r="H4">
            <v>8</v>
          </cell>
          <cell r="I4">
            <v>7</v>
          </cell>
          <cell r="J4">
            <v>8</v>
          </cell>
          <cell r="K4">
            <v>1.6</v>
          </cell>
          <cell r="L4">
            <v>7</v>
          </cell>
          <cell r="M4">
            <v>7</v>
          </cell>
          <cell r="N4">
            <v>4.5</v>
          </cell>
          <cell r="O4">
            <v>4.5</v>
          </cell>
          <cell r="P4">
            <v>4.5</v>
          </cell>
          <cell r="Q4">
            <v>4.5</v>
          </cell>
          <cell r="R4">
            <v>4.5</v>
          </cell>
          <cell r="S4">
            <v>4.5</v>
          </cell>
          <cell r="AH4">
            <v>6.0352941176470587</v>
          </cell>
        </row>
        <row r="5">
          <cell r="B5">
            <v>2</v>
          </cell>
          <cell r="C5">
            <v>5</v>
          </cell>
          <cell r="D5">
            <v>8</v>
          </cell>
          <cell r="E5">
            <v>8</v>
          </cell>
          <cell r="F5">
            <v>8</v>
          </cell>
          <cell r="G5">
            <v>8</v>
          </cell>
          <cell r="H5">
            <v>8</v>
          </cell>
          <cell r="I5">
            <v>7</v>
          </cell>
          <cell r="J5">
            <v>8</v>
          </cell>
          <cell r="K5">
            <v>1.6</v>
          </cell>
          <cell r="L5">
            <v>7</v>
          </cell>
          <cell r="M5">
            <v>7</v>
          </cell>
          <cell r="N5">
            <v>4.5</v>
          </cell>
          <cell r="O5">
            <v>4.5</v>
          </cell>
          <cell r="P5">
            <v>4.5</v>
          </cell>
          <cell r="Q5">
            <v>4.5</v>
          </cell>
          <cell r="R5">
            <v>4.5</v>
          </cell>
          <cell r="S5">
            <v>4.5</v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>
            <v>6.0352941176470587</v>
          </cell>
        </row>
        <row r="6">
          <cell r="B6">
            <v>3</v>
          </cell>
          <cell r="C6">
            <v>5</v>
          </cell>
          <cell r="D6">
            <v>8</v>
          </cell>
          <cell r="E6">
            <v>8</v>
          </cell>
          <cell r="F6">
            <v>8</v>
          </cell>
          <cell r="G6">
            <v>8</v>
          </cell>
          <cell r="H6">
            <v>8</v>
          </cell>
          <cell r="I6">
            <v>7</v>
          </cell>
          <cell r="J6">
            <v>8</v>
          </cell>
          <cell r="K6">
            <v>1.6</v>
          </cell>
          <cell r="L6">
            <v>7</v>
          </cell>
          <cell r="M6">
            <v>7</v>
          </cell>
          <cell r="N6">
            <v>4.5</v>
          </cell>
          <cell r="O6">
            <v>4.5</v>
          </cell>
          <cell r="P6">
            <v>4.5</v>
          </cell>
          <cell r="Q6">
            <v>4.5</v>
          </cell>
          <cell r="R6">
            <v>4.5</v>
          </cell>
          <cell r="S6">
            <v>4.5</v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>
            <v>6.0352941176470587</v>
          </cell>
        </row>
        <row r="7">
          <cell r="B7">
            <v>4</v>
          </cell>
          <cell r="C7">
            <v>5</v>
          </cell>
          <cell r="D7">
            <v>8</v>
          </cell>
          <cell r="E7">
            <v>8</v>
          </cell>
          <cell r="F7">
            <v>8</v>
          </cell>
          <cell r="G7">
            <v>8</v>
          </cell>
          <cell r="H7">
            <v>8</v>
          </cell>
          <cell r="I7">
            <v>7</v>
          </cell>
          <cell r="J7">
            <v>8</v>
          </cell>
          <cell r="K7">
            <v>1.6</v>
          </cell>
          <cell r="L7">
            <v>7</v>
          </cell>
          <cell r="M7">
            <v>7</v>
          </cell>
          <cell r="N7">
            <v>4.5</v>
          </cell>
          <cell r="O7">
            <v>4.5</v>
          </cell>
          <cell r="P7">
            <v>4.5</v>
          </cell>
          <cell r="Q7">
            <v>4.5</v>
          </cell>
          <cell r="R7">
            <v>4.5</v>
          </cell>
          <cell r="S7">
            <v>4.5</v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>
            <v>6.0352941176470587</v>
          </cell>
        </row>
        <row r="8">
          <cell r="B8">
            <v>5</v>
          </cell>
          <cell r="C8">
            <v>5</v>
          </cell>
          <cell r="D8">
            <v>8</v>
          </cell>
          <cell r="E8">
            <v>8</v>
          </cell>
          <cell r="F8">
            <v>8</v>
          </cell>
          <cell r="G8">
            <v>8</v>
          </cell>
          <cell r="H8">
            <v>8</v>
          </cell>
          <cell r="I8">
            <v>7</v>
          </cell>
          <cell r="J8">
            <v>8</v>
          </cell>
          <cell r="K8">
            <v>1.6</v>
          </cell>
          <cell r="L8">
            <v>7</v>
          </cell>
          <cell r="M8">
            <v>7</v>
          </cell>
          <cell r="N8">
            <v>4.5</v>
          </cell>
          <cell r="O8">
            <v>4.5</v>
          </cell>
          <cell r="P8">
            <v>4.5</v>
          </cell>
          <cell r="Q8">
            <v>4.5</v>
          </cell>
          <cell r="R8">
            <v>4.5</v>
          </cell>
          <cell r="S8">
            <v>4.5</v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>
            <v>6.0352941176470587</v>
          </cell>
        </row>
        <row r="9">
          <cell r="B9">
            <v>6</v>
          </cell>
          <cell r="C9">
            <v>5</v>
          </cell>
          <cell r="D9">
            <v>8</v>
          </cell>
          <cell r="E9">
            <v>8</v>
          </cell>
          <cell r="F9">
            <v>8</v>
          </cell>
          <cell r="G9">
            <v>8</v>
          </cell>
          <cell r="H9">
            <v>8</v>
          </cell>
          <cell r="I9">
            <v>7</v>
          </cell>
          <cell r="J9">
            <v>8</v>
          </cell>
          <cell r="K9">
            <v>1.6</v>
          </cell>
          <cell r="L9">
            <v>7</v>
          </cell>
          <cell r="M9">
            <v>7</v>
          </cell>
          <cell r="N9">
            <v>4.5</v>
          </cell>
          <cell r="O9">
            <v>4.5</v>
          </cell>
          <cell r="P9">
            <v>4.5</v>
          </cell>
          <cell r="Q9">
            <v>4.5</v>
          </cell>
          <cell r="R9">
            <v>4.5</v>
          </cell>
          <cell r="S9">
            <v>4.5</v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>
            <v>6.0352941176470587</v>
          </cell>
        </row>
        <row r="10">
          <cell r="B10">
            <v>7</v>
          </cell>
          <cell r="C10">
            <v>5</v>
          </cell>
          <cell r="D10">
            <v>8</v>
          </cell>
          <cell r="E10">
            <v>8</v>
          </cell>
          <cell r="F10">
            <v>8</v>
          </cell>
          <cell r="G10">
            <v>8</v>
          </cell>
          <cell r="H10">
            <v>8</v>
          </cell>
          <cell r="I10">
            <v>7</v>
          </cell>
          <cell r="J10">
            <v>8</v>
          </cell>
          <cell r="K10">
            <v>1.6</v>
          </cell>
          <cell r="L10">
            <v>7</v>
          </cell>
          <cell r="M10">
            <v>7</v>
          </cell>
          <cell r="N10">
            <v>4.5</v>
          </cell>
          <cell r="O10">
            <v>4.5</v>
          </cell>
          <cell r="P10">
            <v>4.5</v>
          </cell>
          <cell r="Q10">
            <v>4.5</v>
          </cell>
          <cell r="R10">
            <v>4.5</v>
          </cell>
          <cell r="S10">
            <v>4.5</v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>
            <v>6.0352941176470587</v>
          </cell>
        </row>
        <row r="11">
          <cell r="B11">
            <v>8</v>
          </cell>
          <cell r="C11">
            <v>5</v>
          </cell>
          <cell r="D11">
            <v>8</v>
          </cell>
          <cell r="E11">
            <v>8</v>
          </cell>
          <cell r="F11">
            <v>8</v>
          </cell>
          <cell r="G11">
            <v>8</v>
          </cell>
          <cell r="H11">
            <v>8</v>
          </cell>
          <cell r="I11">
            <v>7</v>
          </cell>
          <cell r="J11">
            <v>8</v>
          </cell>
          <cell r="K11">
            <v>1.6</v>
          </cell>
          <cell r="L11">
            <v>7</v>
          </cell>
          <cell r="M11">
            <v>7</v>
          </cell>
          <cell r="N11">
            <v>4.5</v>
          </cell>
          <cell r="O11">
            <v>4.5</v>
          </cell>
          <cell r="P11">
            <v>4.5</v>
          </cell>
          <cell r="Q11">
            <v>4.5</v>
          </cell>
          <cell r="R11">
            <v>4.5</v>
          </cell>
          <cell r="S11">
            <v>4.5</v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>
            <v>6.0352941176470587</v>
          </cell>
        </row>
        <row r="12">
          <cell r="B12">
            <v>9</v>
          </cell>
          <cell r="C12">
            <v>5</v>
          </cell>
          <cell r="D12">
            <v>8</v>
          </cell>
          <cell r="E12">
            <v>8</v>
          </cell>
          <cell r="F12">
            <v>8</v>
          </cell>
          <cell r="G12">
            <v>8</v>
          </cell>
          <cell r="H12">
            <v>8</v>
          </cell>
          <cell r="I12">
            <v>7</v>
          </cell>
          <cell r="J12">
            <v>8</v>
          </cell>
          <cell r="K12">
            <v>1.6</v>
          </cell>
          <cell r="L12">
            <v>7</v>
          </cell>
          <cell r="M12">
            <v>7</v>
          </cell>
          <cell r="N12">
            <v>4.5</v>
          </cell>
          <cell r="O12">
            <v>4.5</v>
          </cell>
          <cell r="P12">
            <v>4.5</v>
          </cell>
          <cell r="Q12">
            <v>4.5</v>
          </cell>
          <cell r="R12">
            <v>4.5</v>
          </cell>
          <cell r="S12">
            <v>4.5</v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>
            <v>6.0352941176470587</v>
          </cell>
        </row>
        <row r="13">
          <cell r="B13">
            <v>10</v>
          </cell>
          <cell r="C13">
            <v>5</v>
          </cell>
          <cell r="D13">
            <v>8</v>
          </cell>
          <cell r="E13">
            <v>8</v>
          </cell>
          <cell r="F13">
            <v>8</v>
          </cell>
          <cell r="G13">
            <v>8</v>
          </cell>
          <cell r="H13">
            <v>8</v>
          </cell>
          <cell r="I13">
            <v>7</v>
          </cell>
          <cell r="J13">
            <v>8</v>
          </cell>
          <cell r="K13">
            <v>1.6</v>
          </cell>
          <cell r="L13">
            <v>7</v>
          </cell>
          <cell r="M13">
            <v>7</v>
          </cell>
          <cell r="N13">
            <v>4.5</v>
          </cell>
          <cell r="O13">
            <v>4.5</v>
          </cell>
          <cell r="P13">
            <v>4.5</v>
          </cell>
          <cell r="Q13">
            <v>4.5</v>
          </cell>
          <cell r="R13">
            <v>4.5</v>
          </cell>
          <cell r="S13">
            <v>4.5</v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>
            <v>6.0352941176470587</v>
          </cell>
        </row>
        <row r="14">
          <cell r="B14">
            <v>11</v>
          </cell>
          <cell r="C14">
            <v>5</v>
          </cell>
          <cell r="D14">
            <v>8</v>
          </cell>
          <cell r="E14">
            <v>8</v>
          </cell>
          <cell r="F14">
            <v>8</v>
          </cell>
          <cell r="G14">
            <v>8</v>
          </cell>
          <cell r="H14">
            <v>8</v>
          </cell>
          <cell r="I14">
            <v>7</v>
          </cell>
          <cell r="J14">
            <v>8</v>
          </cell>
          <cell r="K14">
            <v>1.6</v>
          </cell>
          <cell r="L14">
            <v>7</v>
          </cell>
          <cell r="M14">
            <v>7</v>
          </cell>
          <cell r="N14">
            <v>4.5</v>
          </cell>
          <cell r="O14">
            <v>4.5</v>
          </cell>
          <cell r="P14">
            <v>4.5</v>
          </cell>
          <cell r="Q14">
            <v>4.5</v>
          </cell>
          <cell r="R14">
            <v>4.5</v>
          </cell>
          <cell r="S14">
            <v>4.5</v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>
            <v>6.0352941176470587</v>
          </cell>
        </row>
        <row r="15">
          <cell r="B15">
            <v>12</v>
          </cell>
          <cell r="C15">
            <v>5</v>
          </cell>
          <cell r="D15">
            <v>8</v>
          </cell>
          <cell r="E15">
            <v>8</v>
          </cell>
          <cell r="F15">
            <v>8</v>
          </cell>
          <cell r="G15">
            <v>8</v>
          </cell>
          <cell r="H15">
            <v>8</v>
          </cell>
          <cell r="I15">
            <v>7</v>
          </cell>
          <cell r="J15">
            <v>8</v>
          </cell>
          <cell r="K15">
            <v>1.6</v>
          </cell>
          <cell r="L15">
            <v>7</v>
          </cell>
          <cell r="M15">
            <v>7</v>
          </cell>
          <cell r="N15">
            <v>4.5</v>
          </cell>
          <cell r="O15">
            <v>4.5</v>
          </cell>
          <cell r="P15">
            <v>4.5</v>
          </cell>
          <cell r="Q15">
            <v>4.5</v>
          </cell>
          <cell r="R15">
            <v>4.5</v>
          </cell>
          <cell r="S15">
            <v>4.5</v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>
            <v>6.0352941176470587</v>
          </cell>
        </row>
        <row r="16">
          <cell r="B16">
            <v>13</v>
          </cell>
          <cell r="C16">
            <v>5</v>
          </cell>
          <cell r="D16">
            <v>8</v>
          </cell>
          <cell r="E16">
            <v>8</v>
          </cell>
          <cell r="F16">
            <v>8</v>
          </cell>
          <cell r="G16">
            <v>8</v>
          </cell>
          <cell r="H16">
            <v>8</v>
          </cell>
          <cell r="I16">
            <v>7</v>
          </cell>
          <cell r="J16">
            <v>8</v>
          </cell>
          <cell r="K16">
            <v>1.6</v>
          </cell>
          <cell r="L16">
            <v>7</v>
          </cell>
          <cell r="M16">
            <v>7</v>
          </cell>
          <cell r="N16">
            <v>4.5</v>
          </cell>
          <cell r="O16">
            <v>4.5</v>
          </cell>
          <cell r="P16">
            <v>4.5</v>
          </cell>
          <cell r="Q16">
            <v>4.5</v>
          </cell>
          <cell r="R16">
            <v>4.5</v>
          </cell>
          <cell r="S16">
            <v>4.5</v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>
            <v>6.0352941176470587</v>
          </cell>
        </row>
        <row r="17">
          <cell r="B17">
            <v>14</v>
          </cell>
          <cell r="C17">
            <v>5</v>
          </cell>
          <cell r="D17">
            <v>8</v>
          </cell>
          <cell r="E17">
            <v>8</v>
          </cell>
          <cell r="F17">
            <v>8</v>
          </cell>
          <cell r="G17">
            <v>8</v>
          </cell>
          <cell r="H17">
            <v>8</v>
          </cell>
          <cell r="I17">
            <v>7</v>
          </cell>
          <cell r="J17">
            <v>8</v>
          </cell>
          <cell r="K17">
            <v>1.6</v>
          </cell>
          <cell r="L17">
            <v>7</v>
          </cell>
          <cell r="M17">
            <v>7</v>
          </cell>
          <cell r="N17">
            <v>4.5</v>
          </cell>
          <cell r="O17">
            <v>4.5</v>
          </cell>
          <cell r="P17">
            <v>4.5</v>
          </cell>
          <cell r="Q17">
            <v>4.5</v>
          </cell>
          <cell r="R17">
            <v>4.5</v>
          </cell>
          <cell r="S17">
            <v>4.5</v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>
            <v>6.0352941176470587</v>
          </cell>
        </row>
        <row r="18">
          <cell r="B18">
            <v>15</v>
          </cell>
          <cell r="C18">
            <v>5</v>
          </cell>
          <cell r="D18">
            <v>8</v>
          </cell>
          <cell r="E18">
            <v>8</v>
          </cell>
          <cell r="F18">
            <v>8</v>
          </cell>
          <cell r="G18">
            <v>8</v>
          </cell>
          <cell r="H18">
            <v>8</v>
          </cell>
          <cell r="I18">
            <v>7</v>
          </cell>
          <cell r="J18">
            <v>8</v>
          </cell>
          <cell r="K18">
            <v>1.6</v>
          </cell>
          <cell r="L18">
            <v>7</v>
          </cell>
          <cell r="M18">
            <v>7</v>
          </cell>
          <cell r="N18">
            <v>4.5</v>
          </cell>
          <cell r="O18">
            <v>4.5</v>
          </cell>
          <cell r="P18">
            <v>4.5</v>
          </cell>
          <cell r="Q18">
            <v>4.5</v>
          </cell>
          <cell r="R18">
            <v>4.5</v>
          </cell>
          <cell r="S18">
            <v>4.5</v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>
            <v>6.0352941176470587</v>
          </cell>
        </row>
        <row r="19">
          <cell r="B19">
            <v>16</v>
          </cell>
          <cell r="C19">
            <v>5</v>
          </cell>
          <cell r="D19">
            <v>8</v>
          </cell>
          <cell r="E19">
            <v>8</v>
          </cell>
          <cell r="F19">
            <v>8</v>
          </cell>
          <cell r="G19">
            <v>8</v>
          </cell>
          <cell r="H19">
            <v>8</v>
          </cell>
          <cell r="I19">
            <v>7</v>
          </cell>
          <cell r="J19">
            <v>8</v>
          </cell>
          <cell r="K19">
            <v>1.6</v>
          </cell>
          <cell r="L19">
            <v>7</v>
          </cell>
          <cell r="M19">
            <v>7</v>
          </cell>
          <cell r="N19">
            <v>4.5</v>
          </cell>
          <cell r="O19">
            <v>4.5</v>
          </cell>
          <cell r="P19">
            <v>4.5</v>
          </cell>
          <cell r="Q19">
            <v>4.5</v>
          </cell>
          <cell r="R19">
            <v>4.5</v>
          </cell>
          <cell r="S19">
            <v>4.5</v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>
            <v>6.0352941176470587</v>
          </cell>
        </row>
        <row r="20">
          <cell r="B20">
            <v>17</v>
          </cell>
          <cell r="C20">
            <v>5</v>
          </cell>
          <cell r="D20">
            <v>8</v>
          </cell>
          <cell r="E20">
            <v>8</v>
          </cell>
          <cell r="F20">
            <v>8</v>
          </cell>
          <cell r="G20">
            <v>8</v>
          </cell>
          <cell r="H20">
            <v>8</v>
          </cell>
          <cell r="I20">
            <v>7</v>
          </cell>
          <cell r="J20">
            <v>8</v>
          </cell>
          <cell r="K20">
            <v>1.6</v>
          </cell>
          <cell r="L20">
            <v>7</v>
          </cell>
          <cell r="M20">
            <v>7</v>
          </cell>
          <cell r="N20">
            <v>4.5</v>
          </cell>
          <cell r="O20">
            <v>4.5</v>
          </cell>
          <cell r="P20">
            <v>4.5</v>
          </cell>
          <cell r="Q20">
            <v>4.5</v>
          </cell>
          <cell r="R20">
            <v>4.5</v>
          </cell>
          <cell r="S20">
            <v>4.5</v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>
            <v>6.0352941176470587</v>
          </cell>
        </row>
        <row r="21">
          <cell r="B21">
            <v>18</v>
          </cell>
          <cell r="C21">
            <v>5</v>
          </cell>
          <cell r="D21">
            <v>8</v>
          </cell>
          <cell r="E21">
            <v>8</v>
          </cell>
          <cell r="F21">
            <v>8</v>
          </cell>
          <cell r="G21">
            <v>8</v>
          </cell>
          <cell r="H21">
            <v>8</v>
          </cell>
          <cell r="I21">
            <v>7</v>
          </cell>
          <cell r="J21">
            <v>8</v>
          </cell>
          <cell r="K21">
            <v>1.6</v>
          </cell>
          <cell r="L21">
            <v>7</v>
          </cell>
          <cell r="M21">
            <v>7</v>
          </cell>
          <cell r="N21">
            <v>4.5</v>
          </cell>
          <cell r="O21">
            <v>4.5</v>
          </cell>
          <cell r="P21">
            <v>4.5</v>
          </cell>
          <cell r="Q21">
            <v>4.5</v>
          </cell>
          <cell r="R21">
            <v>4.5</v>
          </cell>
          <cell r="S21">
            <v>4.5</v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>
            <v>6.0352941176470587</v>
          </cell>
        </row>
        <row r="22">
          <cell r="B22">
            <v>19</v>
          </cell>
          <cell r="C22">
            <v>5</v>
          </cell>
          <cell r="D22">
            <v>8</v>
          </cell>
          <cell r="E22">
            <v>8</v>
          </cell>
          <cell r="F22">
            <v>8</v>
          </cell>
          <cell r="G22">
            <v>8</v>
          </cell>
          <cell r="H22">
            <v>8</v>
          </cell>
          <cell r="I22">
            <v>7</v>
          </cell>
          <cell r="J22">
            <v>8</v>
          </cell>
          <cell r="K22">
            <v>1.6</v>
          </cell>
          <cell r="L22">
            <v>7</v>
          </cell>
          <cell r="M22">
            <v>7</v>
          </cell>
          <cell r="N22">
            <v>4.5</v>
          </cell>
          <cell r="O22">
            <v>4.5</v>
          </cell>
          <cell r="P22">
            <v>4.5</v>
          </cell>
          <cell r="Q22">
            <v>4.5</v>
          </cell>
          <cell r="R22">
            <v>4.5</v>
          </cell>
          <cell r="S22">
            <v>4.5</v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>
            <v>6.0352941176470587</v>
          </cell>
        </row>
        <row r="23">
          <cell r="B23">
            <v>20</v>
          </cell>
          <cell r="C23">
            <v>5</v>
          </cell>
          <cell r="D23">
            <v>8</v>
          </cell>
          <cell r="E23">
            <v>8</v>
          </cell>
          <cell r="F23">
            <v>8</v>
          </cell>
          <cell r="G23">
            <v>8</v>
          </cell>
          <cell r="H23">
            <v>8</v>
          </cell>
          <cell r="I23">
            <v>7</v>
          </cell>
          <cell r="J23">
            <v>8</v>
          </cell>
          <cell r="K23">
            <v>1.6</v>
          </cell>
          <cell r="L23">
            <v>7</v>
          </cell>
          <cell r="M23">
            <v>7</v>
          </cell>
          <cell r="N23">
            <v>4.5</v>
          </cell>
          <cell r="O23">
            <v>4.5</v>
          </cell>
          <cell r="P23">
            <v>4.5</v>
          </cell>
          <cell r="Q23">
            <v>4.5</v>
          </cell>
          <cell r="R23">
            <v>4.5</v>
          </cell>
          <cell r="S23">
            <v>4.5</v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>
            <v>6.0352941176470587</v>
          </cell>
        </row>
        <row r="24">
          <cell r="B24">
            <v>21</v>
          </cell>
          <cell r="C24">
            <v>5</v>
          </cell>
          <cell r="D24">
            <v>8</v>
          </cell>
          <cell r="E24">
            <v>8</v>
          </cell>
          <cell r="F24">
            <v>8</v>
          </cell>
          <cell r="G24">
            <v>8</v>
          </cell>
          <cell r="H24">
            <v>8</v>
          </cell>
          <cell r="I24">
            <v>7</v>
          </cell>
          <cell r="J24">
            <v>8</v>
          </cell>
          <cell r="K24">
            <v>1.6</v>
          </cell>
          <cell r="L24">
            <v>7</v>
          </cell>
          <cell r="M24">
            <v>7</v>
          </cell>
          <cell r="N24">
            <v>4.5</v>
          </cell>
          <cell r="O24">
            <v>4.5</v>
          </cell>
          <cell r="P24">
            <v>4.5</v>
          </cell>
          <cell r="Q24">
            <v>4.5</v>
          </cell>
          <cell r="R24">
            <v>4.5</v>
          </cell>
          <cell r="S24">
            <v>4.5</v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>
            <v>6.0352941176470587</v>
          </cell>
        </row>
        <row r="25">
          <cell r="B25">
            <v>22</v>
          </cell>
          <cell r="C25">
            <v>5</v>
          </cell>
          <cell r="D25">
            <v>8</v>
          </cell>
          <cell r="E25">
            <v>8</v>
          </cell>
          <cell r="F25">
            <v>8</v>
          </cell>
          <cell r="G25">
            <v>8</v>
          </cell>
          <cell r="H25">
            <v>8</v>
          </cell>
          <cell r="I25">
            <v>7</v>
          </cell>
          <cell r="J25">
            <v>8</v>
          </cell>
          <cell r="K25">
            <v>1.6</v>
          </cell>
          <cell r="L25">
            <v>7</v>
          </cell>
          <cell r="M25">
            <v>7</v>
          </cell>
          <cell r="N25">
            <v>4.5</v>
          </cell>
          <cell r="O25">
            <v>4.5</v>
          </cell>
          <cell r="P25">
            <v>4.5</v>
          </cell>
          <cell r="Q25">
            <v>4.5</v>
          </cell>
          <cell r="R25">
            <v>4.5</v>
          </cell>
          <cell r="S25">
            <v>4.5</v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>
            <v>6.0352941176470587</v>
          </cell>
        </row>
        <row r="26">
          <cell r="B26">
            <v>23</v>
          </cell>
          <cell r="C26">
            <v>5</v>
          </cell>
          <cell r="D26">
            <v>8</v>
          </cell>
          <cell r="E26">
            <v>8</v>
          </cell>
          <cell r="F26">
            <v>8</v>
          </cell>
          <cell r="G26">
            <v>8</v>
          </cell>
          <cell r="H26">
            <v>8</v>
          </cell>
          <cell r="I26">
            <v>7</v>
          </cell>
          <cell r="J26">
            <v>8</v>
          </cell>
          <cell r="K26">
            <v>1.6</v>
          </cell>
          <cell r="L26">
            <v>7</v>
          </cell>
          <cell r="M26">
            <v>7</v>
          </cell>
          <cell r="N26">
            <v>4.5</v>
          </cell>
          <cell r="O26">
            <v>4.5</v>
          </cell>
          <cell r="P26">
            <v>4.5</v>
          </cell>
          <cell r="Q26">
            <v>4.5</v>
          </cell>
          <cell r="R26">
            <v>4.5</v>
          </cell>
          <cell r="S26">
            <v>4.5</v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>
            <v>6.0352941176470587</v>
          </cell>
        </row>
        <row r="27">
          <cell r="B27">
            <v>24</v>
          </cell>
          <cell r="C27">
            <v>5</v>
          </cell>
          <cell r="D27">
            <v>8</v>
          </cell>
          <cell r="E27">
            <v>8</v>
          </cell>
          <cell r="F27">
            <v>8</v>
          </cell>
          <cell r="G27">
            <v>8</v>
          </cell>
          <cell r="H27">
            <v>8</v>
          </cell>
          <cell r="I27">
            <v>7</v>
          </cell>
          <cell r="J27">
            <v>8</v>
          </cell>
          <cell r="K27">
            <v>1.6</v>
          </cell>
          <cell r="L27">
            <v>7</v>
          </cell>
          <cell r="M27">
            <v>7</v>
          </cell>
          <cell r="N27">
            <v>4.5</v>
          </cell>
          <cell r="O27">
            <v>4.5</v>
          </cell>
          <cell r="P27">
            <v>4.5</v>
          </cell>
          <cell r="Q27">
            <v>4.5</v>
          </cell>
          <cell r="R27">
            <v>4.5</v>
          </cell>
          <cell r="S27">
            <v>4.5</v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>
            <v>6.0352941176470587</v>
          </cell>
        </row>
        <row r="28">
          <cell r="B28" t="str">
            <v>P</v>
          </cell>
          <cell r="C28">
            <v>5</v>
          </cell>
          <cell r="D28">
            <v>8</v>
          </cell>
          <cell r="E28">
            <v>8</v>
          </cell>
          <cell r="F28">
            <v>8</v>
          </cell>
          <cell r="G28">
            <v>8</v>
          </cell>
          <cell r="H28">
            <v>8</v>
          </cell>
          <cell r="I28">
            <v>7</v>
          </cell>
          <cell r="J28">
            <v>8</v>
          </cell>
          <cell r="K28">
            <v>1.6000000000000005</v>
          </cell>
          <cell r="L28">
            <v>7</v>
          </cell>
          <cell r="M28">
            <v>7</v>
          </cell>
          <cell r="N28">
            <v>4.5</v>
          </cell>
          <cell r="O28">
            <v>4.5</v>
          </cell>
          <cell r="P28">
            <v>4.5</v>
          </cell>
          <cell r="Q28">
            <v>4.5</v>
          </cell>
          <cell r="R28">
            <v>4.5</v>
          </cell>
          <cell r="S28">
            <v>4.5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6.035294117647056</v>
          </cell>
        </row>
      </sheetData>
      <sheetData sheetId="34" refreshError="1">
        <row r="4">
          <cell r="B4">
            <v>1</v>
          </cell>
          <cell r="C4">
            <v>0</v>
          </cell>
          <cell r="D4">
            <v>0.5</v>
          </cell>
          <cell r="E4">
            <v>0.5</v>
          </cell>
          <cell r="F4">
            <v>0.5</v>
          </cell>
          <cell r="G4">
            <v>0.5</v>
          </cell>
          <cell r="H4">
            <v>0.5</v>
          </cell>
          <cell r="I4">
            <v>0.2</v>
          </cell>
          <cell r="J4">
            <v>0.2</v>
          </cell>
          <cell r="K4">
            <v>0.2</v>
          </cell>
          <cell r="L4">
            <v>0.2</v>
          </cell>
          <cell r="M4">
            <v>0.2</v>
          </cell>
          <cell r="N4">
            <v>0.2</v>
          </cell>
          <cell r="O4">
            <v>0.2</v>
          </cell>
          <cell r="P4">
            <v>0.2</v>
          </cell>
          <cell r="Q4">
            <v>0.2</v>
          </cell>
          <cell r="R4">
            <v>0</v>
          </cell>
          <cell r="S4">
            <v>0</v>
          </cell>
          <cell r="AH4">
            <v>0.25294117647058834</v>
          </cell>
        </row>
        <row r="5">
          <cell r="B5">
            <v>2</v>
          </cell>
          <cell r="C5">
            <v>0</v>
          </cell>
          <cell r="D5">
            <v>0.5</v>
          </cell>
          <cell r="E5">
            <v>0.5</v>
          </cell>
          <cell r="F5">
            <v>0.5</v>
          </cell>
          <cell r="G5">
            <v>0.5</v>
          </cell>
          <cell r="H5">
            <v>0.5</v>
          </cell>
          <cell r="I5">
            <v>0.2</v>
          </cell>
          <cell r="J5">
            <v>0.2</v>
          </cell>
          <cell r="K5">
            <v>0.2</v>
          </cell>
          <cell r="L5">
            <v>0.2</v>
          </cell>
          <cell r="M5">
            <v>0.2</v>
          </cell>
          <cell r="N5">
            <v>0.2</v>
          </cell>
          <cell r="O5">
            <v>0.2</v>
          </cell>
          <cell r="P5">
            <v>0.2</v>
          </cell>
          <cell r="Q5">
            <v>0.2</v>
          </cell>
          <cell r="R5">
            <v>0</v>
          </cell>
          <cell r="S5">
            <v>0</v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>
            <v>0.25294117647058834</v>
          </cell>
        </row>
        <row r="6">
          <cell r="B6">
            <v>3</v>
          </cell>
          <cell r="C6">
            <v>0</v>
          </cell>
          <cell r="D6">
            <v>0.5</v>
          </cell>
          <cell r="E6">
            <v>0.5</v>
          </cell>
          <cell r="F6">
            <v>0.5</v>
          </cell>
          <cell r="G6">
            <v>0.5</v>
          </cell>
          <cell r="H6">
            <v>0.5</v>
          </cell>
          <cell r="I6">
            <v>0.2</v>
          </cell>
          <cell r="J6">
            <v>0.2</v>
          </cell>
          <cell r="K6">
            <v>0.2</v>
          </cell>
          <cell r="L6">
            <v>0.2</v>
          </cell>
          <cell r="M6">
            <v>0.2</v>
          </cell>
          <cell r="N6">
            <v>0.2</v>
          </cell>
          <cell r="O6">
            <v>0.2</v>
          </cell>
          <cell r="P6">
            <v>0.2</v>
          </cell>
          <cell r="Q6">
            <v>0.2</v>
          </cell>
          <cell r="R6">
            <v>0</v>
          </cell>
          <cell r="S6">
            <v>0</v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>
            <v>0.25294117647058834</v>
          </cell>
        </row>
        <row r="7">
          <cell r="B7">
            <v>4</v>
          </cell>
          <cell r="C7">
            <v>0</v>
          </cell>
          <cell r="D7">
            <v>0.5</v>
          </cell>
          <cell r="E7">
            <v>0.5</v>
          </cell>
          <cell r="F7">
            <v>0.5</v>
          </cell>
          <cell r="G7">
            <v>0.5</v>
          </cell>
          <cell r="H7">
            <v>0.5</v>
          </cell>
          <cell r="I7">
            <v>0.2</v>
          </cell>
          <cell r="J7">
            <v>0.2</v>
          </cell>
          <cell r="K7">
            <v>0.2</v>
          </cell>
          <cell r="L7">
            <v>0.2</v>
          </cell>
          <cell r="M7">
            <v>0.2</v>
          </cell>
          <cell r="N7">
            <v>0.2</v>
          </cell>
          <cell r="O7">
            <v>0.2</v>
          </cell>
          <cell r="P7">
            <v>0.2</v>
          </cell>
          <cell r="Q7">
            <v>0.2</v>
          </cell>
          <cell r="R7">
            <v>0</v>
          </cell>
          <cell r="S7">
            <v>0</v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>
            <v>0.25294117647058834</v>
          </cell>
        </row>
        <row r="8">
          <cell r="B8">
            <v>5</v>
          </cell>
          <cell r="C8">
            <v>0</v>
          </cell>
          <cell r="D8">
            <v>0.5</v>
          </cell>
          <cell r="E8">
            <v>0.5</v>
          </cell>
          <cell r="F8">
            <v>0.5</v>
          </cell>
          <cell r="G8">
            <v>0.5</v>
          </cell>
          <cell r="H8">
            <v>0.5</v>
          </cell>
          <cell r="I8">
            <v>0.2</v>
          </cell>
          <cell r="J8">
            <v>0.2</v>
          </cell>
          <cell r="K8">
            <v>0.2</v>
          </cell>
          <cell r="L8">
            <v>0.2</v>
          </cell>
          <cell r="M8">
            <v>0.2</v>
          </cell>
          <cell r="N8">
            <v>0.2</v>
          </cell>
          <cell r="O8">
            <v>0.2</v>
          </cell>
          <cell r="P8">
            <v>0.2</v>
          </cell>
          <cell r="Q8">
            <v>0.2</v>
          </cell>
          <cell r="R8">
            <v>0</v>
          </cell>
          <cell r="S8">
            <v>0</v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>
            <v>0.25294117647058834</v>
          </cell>
        </row>
        <row r="9">
          <cell r="B9">
            <v>6</v>
          </cell>
          <cell r="C9">
            <v>0</v>
          </cell>
          <cell r="D9">
            <v>0.5</v>
          </cell>
          <cell r="E9">
            <v>0.5</v>
          </cell>
          <cell r="F9">
            <v>0.5</v>
          </cell>
          <cell r="G9">
            <v>0.5</v>
          </cell>
          <cell r="H9">
            <v>0.5</v>
          </cell>
          <cell r="I9">
            <v>0.2</v>
          </cell>
          <cell r="J9">
            <v>0.2</v>
          </cell>
          <cell r="K9">
            <v>0.2</v>
          </cell>
          <cell r="L9">
            <v>0.2</v>
          </cell>
          <cell r="M9">
            <v>0.2</v>
          </cell>
          <cell r="N9">
            <v>0.2</v>
          </cell>
          <cell r="O9">
            <v>0.2</v>
          </cell>
          <cell r="P9">
            <v>0.2</v>
          </cell>
          <cell r="Q9">
            <v>0.2</v>
          </cell>
          <cell r="R9">
            <v>0</v>
          </cell>
          <cell r="S9">
            <v>0</v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>
            <v>0.25294117647058834</v>
          </cell>
        </row>
        <row r="10">
          <cell r="B10">
            <v>7</v>
          </cell>
          <cell r="C10">
            <v>0</v>
          </cell>
          <cell r="D10">
            <v>0.5</v>
          </cell>
          <cell r="E10">
            <v>0.5</v>
          </cell>
          <cell r="F10">
            <v>0.5</v>
          </cell>
          <cell r="G10">
            <v>0.5</v>
          </cell>
          <cell r="H10">
            <v>0.5</v>
          </cell>
          <cell r="I10">
            <v>0.2</v>
          </cell>
          <cell r="J10">
            <v>0.2</v>
          </cell>
          <cell r="K10">
            <v>0.2</v>
          </cell>
          <cell r="L10">
            <v>0.2</v>
          </cell>
          <cell r="M10">
            <v>0.2</v>
          </cell>
          <cell r="N10">
            <v>0.2</v>
          </cell>
          <cell r="O10">
            <v>0.2</v>
          </cell>
          <cell r="P10">
            <v>0.2</v>
          </cell>
          <cell r="Q10">
            <v>0.2</v>
          </cell>
          <cell r="R10">
            <v>0</v>
          </cell>
          <cell r="S10">
            <v>0</v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>
            <v>0.25294117647058834</v>
          </cell>
        </row>
        <row r="11">
          <cell r="B11">
            <v>8</v>
          </cell>
          <cell r="C11">
            <v>1</v>
          </cell>
          <cell r="D11">
            <v>0.5</v>
          </cell>
          <cell r="E11">
            <v>0.5</v>
          </cell>
          <cell r="F11">
            <v>0.5</v>
          </cell>
          <cell r="G11">
            <v>0.5</v>
          </cell>
          <cell r="H11">
            <v>0.5</v>
          </cell>
          <cell r="I11">
            <v>0.2</v>
          </cell>
          <cell r="J11">
            <v>0.2</v>
          </cell>
          <cell r="K11">
            <v>0.2</v>
          </cell>
          <cell r="L11">
            <v>0.2</v>
          </cell>
          <cell r="M11">
            <v>0.2</v>
          </cell>
          <cell r="N11">
            <v>0.2</v>
          </cell>
          <cell r="O11">
            <v>0.2</v>
          </cell>
          <cell r="P11">
            <v>0.2</v>
          </cell>
          <cell r="Q11">
            <v>0.2</v>
          </cell>
          <cell r="R11">
            <v>0</v>
          </cell>
          <cell r="S11">
            <v>0</v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>
            <v>0.31176470588235305</v>
          </cell>
        </row>
        <row r="12">
          <cell r="B12">
            <v>9</v>
          </cell>
          <cell r="C12">
            <v>1</v>
          </cell>
          <cell r="D12">
            <v>0.5</v>
          </cell>
          <cell r="E12">
            <v>0.5</v>
          </cell>
          <cell r="F12">
            <v>0.5</v>
          </cell>
          <cell r="G12">
            <v>0.5</v>
          </cell>
          <cell r="H12">
            <v>0.5</v>
          </cell>
          <cell r="I12">
            <v>0.2</v>
          </cell>
          <cell r="J12">
            <v>0.2</v>
          </cell>
          <cell r="K12">
            <v>0.2</v>
          </cell>
          <cell r="L12">
            <v>0.2</v>
          </cell>
          <cell r="M12">
            <v>0.2</v>
          </cell>
          <cell r="N12">
            <v>0.2</v>
          </cell>
          <cell r="O12">
            <v>0.2</v>
          </cell>
          <cell r="P12">
            <v>0.2</v>
          </cell>
          <cell r="Q12">
            <v>0.2</v>
          </cell>
          <cell r="R12">
            <v>0</v>
          </cell>
          <cell r="S12">
            <v>0</v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>
            <v>0.31176470588235305</v>
          </cell>
        </row>
        <row r="13">
          <cell r="B13">
            <v>10</v>
          </cell>
          <cell r="C13">
            <v>1</v>
          </cell>
          <cell r="D13">
            <v>0.5</v>
          </cell>
          <cell r="E13">
            <v>0.5</v>
          </cell>
          <cell r="F13">
            <v>0.5</v>
          </cell>
          <cell r="G13">
            <v>0.5</v>
          </cell>
          <cell r="H13">
            <v>0.5</v>
          </cell>
          <cell r="I13">
            <v>0.2</v>
          </cell>
          <cell r="J13">
            <v>0.2</v>
          </cell>
          <cell r="K13">
            <v>0.2</v>
          </cell>
          <cell r="L13">
            <v>0.2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0.2</v>
          </cell>
          <cell r="R13">
            <v>0</v>
          </cell>
          <cell r="S13">
            <v>0</v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>
            <v>0.31176470588235305</v>
          </cell>
        </row>
        <row r="14">
          <cell r="B14">
            <v>11</v>
          </cell>
          <cell r="C14">
            <v>1</v>
          </cell>
          <cell r="D14">
            <v>0.5</v>
          </cell>
          <cell r="E14">
            <v>0.5</v>
          </cell>
          <cell r="F14">
            <v>0.5</v>
          </cell>
          <cell r="G14">
            <v>0.5</v>
          </cell>
          <cell r="H14">
            <v>0.5</v>
          </cell>
          <cell r="I14">
            <v>0.2</v>
          </cell>
          <cell r="J14">
            <v>0.2</v>
          </cell>
          <cell r="K14">
            <v>0.2</v>
          </cell>
          <cell r="L14">
            <v>0.2</v>
          </cell>
          <cell r="M14">
            <v>0.2</v>
          </cell>
          <cell r="N14">
            <v>0.2</v>
          </cell>
          <cell r="O14">
            <v>0.2</v>
          </cell>
          <cell r="P14">
            <v>0.2</v>
          </cell>
          <cell r="Q14">
            <v>0.2</v>
          </cell>
          <cell r="R14">
            <v>0</v>
          </cell>
          <cell r="S14">
            <v>0</v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>
            <v>0.31176470588235305</v>
          </cell>
        </row>
        <row r="15">
          <cell r="B15">
            <v>12</v>
          </cell>
          <cell r="C15">
            <v>1</v>
          </cell>
          <cell r="D15">
            <v>0.5</v>
          </cell>
          <cell r="E15">
            <v>0.5</v>
          </cell>
          <cell r="F15">
            <v>0.5</v>
          </cell>
          <cell r="G15">
            <v>0.5</v>
          </cell>
          <cell r="H15">
            <v>0.5</v>
          </cell>
          <cell r="I15">
            <v>0.2</v>
          </cell>
          <cell r="J15">
            <v>0.2</v>
          </cell>
          <cell r="K15">
            <v>0.2</v>
          </cell>
          <cell r="L15">
            <v>0.2</v>
          </cell>
          <cell r="M15">
            <v>0.2</v>
          </cell>
          <cell r="N15">
            <v>0.2</v>
          </cell>
          <cell r="O15">
            <v>0.2</v>
          </cell>
          <cell r="P15">
            <v>0.2</v>
          </cell>
          <cell r="Q15">
            <v>0.2</v>
          </cell>
          <cell r="R15">
            <v>0</v>
          </cell>
          <cell r="S15">
            <v>0</v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>
            <v>0.31176470588235305</v>
          </cell>
        </row>
        <row r="16">
          <cell r="B16">
            <v>13</v>
          </cell>
          <cell r="C16">
            <v>1</v>
          </cell>
          <cell r="D16">
            <v>0.5</v>
          </cell>
          <cell r="E16">
            <v>0.5</v>
          </cell>
          <cell r="F16">
            <v>0.5</v>
          </cell>
          <cell r="G16">
            <v>0.5</v>
          </cell>
          <cell r="H16">
            <v>0.5</v>
          </cell>
          <cell r="I16">
            <v>0.2</v>
          </cell>
          <cell r="J16">
            <v>0.2</v>
          </cell>
          <cell r="K16">
            <v>0.2</v>
          </cell>
          <cell r="L16">
            <v>0.2</v>
          </cell>
          <cell r="M16">
            <v>0.2</v>
          </cell>
          <cell r="N16">
            <v>0.2</v>
          </cell>
          <cell r="O16">
            <v>0.2</v>
          </cell>
          <cell r="P16">
            <v>0.2</v>
          </cell>
          <cell r="Q16">
            <v>0.2</v>
          </cell>
          <cell r="R16">
            <v>0</v>
          </cell>
          <cell r="S16">
            <v>0</v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>
            <v>0.31176470588235305</v>
          </cell>
        </row>
        <row r="17">
          <cell r="B17">
            <v>14</v>
          </cell>
          <cell r="C17">
            <v>1</v>
          </cell>
          <cell r="D17">
            <v>0.5</v>
          </cell>
          <cell r="E17">
            <v>0.5</v>
          </cell>
          <cell r="F17">
            <v>0.5</v>
          </cell>
          <cell r="G17">
            <v>0.5</v>
          </cell>
          <cell r="H17">
            <v>0.5</v>
          </cell>
          <cell r="I17">
            <v>0.2</v>
          </cell>
          <cell r="J17">
            <v>0.2</v>
          </cell>
          <cell r="K17">
            <v>0.2</v>
          </cell>
          <cell r="L17">
            <v>0.2</v>
          </cell>
          <cell r="M17">
            <v>0.2</v>
          </cell>
          <cell r="N17">
            <v>0.2</v>
          </cell>
          <cell r="O17">
            <v>0.2</v>
          </cell>
          <cell r="P17">
            <v>0.2</v>
          </cell>
          <cell r="Q17">
            <v>0.2</v>
          </cell>
          <cell r="R17">
            <v>0</v>
          </cell>
          <cell r="S17">
            <v>0</v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>
            <v>0.31176470588235305</v>
          </cell>
        </row>
        <row r="18">
          <cell r="B18">
            <v>15</v>
          </cell>
          <cell r="C18">
            <v>1</v>
          </cell>
          <cell r="D18">
            <v>0.5</v>
          </cell>
          <cell r="E18">
            <v>0.5</v>
          </cell>
          <cell r="F18">
            <v>0.5</v>
          </cell>
          <cell r="G18">
            <v>0.5</v>
          </cell>
          <cell r="H18">
            <v>0.5</v>
          </cell>
          <cell r="I18">
            <v>0.2</v>
          </cell>
          <cell r="J18">
            <v>0.2</v>
          </cell>
          <cell r="K18">
            <v>0.2</v>
          </cell>
          <cell r="L18">
            <v>0.2</v>
          </cell>
          <cell r="M18">
            <v>0.2</v>
          </cell>
          <cell r="N18">
            <v>0.2</v>
          </cell>
          <cell r="O18">
            <v>0.2</v>
          </cell>
          <cell r="P18">
            <v>0.2</v>
          </cell>
          <cell r="Q18">
            <v>0.2</v>
          </cell>
          <cell r="R18">
            <v>0</v>
          </cell>
          <cell r="S18">
            <v>0</v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>
            <v>0.31176470588235305</v>
          </cell>
        </row>
        <row r="19">
          <cell r="B19">
            <v>16</v>
          </cell>
          <cell r="C19">
            <v>1</v>
          </cell>
          <cell r="D19">
            <v>0.5</v>
          </cell>
          <cell r="E19">
            <v>0.5</v>
          </cell>
          <cell r="F19">
            <v>0.5</v>
          </cell>
          <cell r="G19">
            <v>0.5</v>
          </cell>
          <cell r="H19">
            <v>0.5</v>
          </cell>
          <cell r="I19">
            <v>0.2</v>
          </cell>
          <cell r="J19">
            <v>0.2</v>
          </cell>
          <cell r="K19">
            <v>0.2</v>
          </cell>
          <cell r="L19">
            <v>0.2</v>
          </cell>
          <cell r="M19">
            <v>0.2</v>
          </cell>
          <cell r="N19">
            <v>0.2</v>
          </cell>
          <cell r="O19">
            <v>0.2</v>
          </cell>
          <cell r="P19">
            <v>0.2</v>
          </cell>
          <cell r="Q19">
            <v>0.2</v>
          </cell>
          <cell r="R19">
            <v>0</v>
          </cell>
          <cell r="S19">
            <v>0</v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>
            <v>0.31176470588235305</v>
          </cell>
        </row>
        <row r="20">
          <cell r="B20">
            <v>17</v>
          </cell>
          <cell r="C20">
            <v>1</v>
          </cell>
          <cell r="D20">
            <v>0.5</v>
          </cell>
          <cell r="E20">
            <v>0.5</v>
          </cell>
          <cell r="F20">
            <v>0.5</v>
          </cell>
          <cell r="G20">
            <v>0.5</v>
          </cell>
          <cell r="H20">
            <v>0.5</v>
          </cell>
          <cell r="I20">
            <v>0.2</v>
          </cell>
          <cell r="J20">
            <v>0.2</v>
          </cell>
          <cell r="K20">
            <v>0.2</v>
          </cell>
          <cell r="L20">
            <v>0.2</v>
          </cell>
          <cell r="M20">
            <v>0.2</v>
          </cell>
          <cell r="N20">
            <v>0.2</v>
          </cell>
          <cell r="O20">
            <v>0.2</v>
          </cell>
          <cell r="P20">
            <v>0.2</v>
          </cell>
          <cell r="Q20">
            <v>0.2</v>
          </cell>
          <cell r="R20">
            <v>0</v>
          </cell>
          <cell r="S20">
            <v>0</v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>
            <v>0.31176470588235305</v>
          </cell>
        </row>
        <row r="21">
          <cell r="B21">
            <v>18</v>
          </cell>
          <cell r="C21">
            <v>1</v>
          </cell>
          <cell r="D21">
            <v>0.5</v>
          </cell>
          <cell r="E21">
            <v>0.5</v>
          </cell>
          <cell r="F21">
            <v>0.5</v>
          </cell>
          <cell r="G21">
            <v>0.5</v>
          </cell>
          <cell r="H21">
            <v>0.5</v>
          </cell>
          <cell r="I21">
            <v>0.2</v>
          </cell>
          <cell r="J21">
            <v>0.2</v>
          </cell>
          <cell r="K21">
            <v>0.2</v>
          </cell>
          <cell r="L21">
            <v>0.2</v>
          </cell>
          <cell r="M21">
            <v>0.2</v>
          </cell>
          <cell r="N21">
            <v>0.2</v>
          </cell>
          <cell r="O21">
            <v>0.2</v>
          </cell>
          <cell r="P21">
            <v>0.2</v>
          </cell>
          <cell r="Q21">
            <v>0.2</v>
          </cell>
          <cell r="R21">
            <v>0</v>
          </cell>
          <cell r="S21">
            <v>0</v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>
            <v>0.31176470588235305</v>
          </cell>
        </row>
        <row r="22">
          <cell r="B22">
            <v>19</v>
          </cell>
          <cell r="C22">
            <v>1</v>
          </cell>
          <cell r="D22">
            <v>0.5</v>
          </cell>
          <cell r="E22">
            <v>0.5</v>
          </cell>
          <cell r="F22">
            <v>0.5</v>
          </cell>
          <cell r="G22">
            <v>0.5</v>
          </cell>
          <cell r="H22">
            <v>0.5</v>
          </cell>
          <cell r="I22">
            <v>0.2</v>
          </cell>
          <cell r="J22">
            <v>0.2</v>
          </cell>
          <cell r="K22">
            <v>0.2</v>
          </cell>
          <cell r="L22">
            <v>0.2</v>
          </cell>
          <cell r="M22">
            <v>0.2</v>
          </cell>
          <cell r="N22">
            <v>0.2</v>
          </cell>
          <cell r="O22">
            <v>0.2</v>
          </cell>
          <cell r="P22">
            <v>0.2</v>
          </cell>
          <cell r="Q22">
            <v>0.2</v>
          </cell>
          <cell r="R22">
            <v>0</v>
          </cell>
          <cell r="S22">
            <v>0</v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>
            <v>0.31176470588235305</v>
          </cell>
        </row>
        <row r="23">
          <cell r="B23">
            <v>20</v>
          </cell>
          <cell r="C23">
            <v>1</v>
          </cell>
          <cell r="D23">
            <v>0.5</v>
          </cell>
          <cell r="E23">
            <v>0.5</v>
          </cell>
          <cell r="F23">
            <v>0.5</v>
          </cell>
          <cell r="G23">
            <v>0.5</v>
          </cell>
          <cell r="H23">
            <v>0.5</v>
          </cell>
          <cell r="I23">
            <v>0.2</v>
          </cell>
          <cell r="J23">
            <v>0.2</v>
          </cell>
          <cell r="K23">
            <v>0.2</v>
          </cell>
          <cell r="L23">
            <v>0.2</v>
          </cell>
          <cell r="M23">
            <v>0.2</v>
          </cell>
          <cell r="N23">
            <v>0.2</v>
          </cell>
          <cell r="O23">
            <v>0.2</v>
          </cell>
          <cell r="P23">
            <v>0.2</v>
          </cell>
          <cell r="Q23">
            <v>0.2</v>
          </cell>
          <cell r="R23">
            <v>0</v>
          </cell>
          <cell r="S23">
            <v>0</v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>
            <v>0.31176470588235305</v>
          </cell>
        </row>
        <row r="24">
          <cell r="B24">
            <v>21</v>
          </cell>
          <cell r="C24">
            <v>1</v>
          </cell>
          <cell r="D24">
            <v>0.5</v>
          </cell>
          <cell r="E24">
            <v>0.5</v>
          </cell>
          <cell r="F24">
            <v>0.5</v>
          </cell>
          <cell r="G24">
            <v>0.5</v>
          </cell>
          <cell r="H24">
            <v>0.5</v>
          </cell>
          <cell r="I24">
            <v>0.2</v>
          </cell>
          <cell r="J24">
            <v>0.2</v>
          </cell>
          <cell r="K24">
            <v>0.2</v>
          </cell>
          <cell r="L24">
            <v>0.2</v>
          </cell>
          <cell r="M24">
            <v>0.2</v>
          </cell>
          <cell r="N24">
            <v>0.2</v>
          </cell>
          <cell r="O24">
            <v>0.2</v>
          </cell>
          <cell r="P24">
            <v>0.2</v>
          </cell>
          <cell r="Q24">
            <v>0.2</v>
          </cell>
          <cell r="R24">
            <v>0</v>
          </cell>
          <cell r="S24">
            <v>0</v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>
            <v>0.31176470588235305</v>
          </cell>
        </row>
        <row r="25">
          <cell r="B25">
            <v>22</v>
          </cell>
          <cell r="C25">
            <v>1</v>
          </cell>
          <cell r="D25">
            <v>0.5</v>
          </cell>
          <cell r="E25">
            <v>0.5</v>
          </cell>
          <cell r="F25">
            <v>0.5</v>
          </cell>
          <cell r="G25">
            <v>0.5</v>
          </cell>
          <cell r="H25">
            <v>0.5</v>
          </cell>
          <cell r="I25">
            <v>0.2</v>
          </cell>
          <cell r="J25">
            <v>0.2</v>
          </cell>
          <cell r="K25">
            <v>0.2</v>
          </cell>
          <cell r="L25">
            <v>0.2</v>
          </cell>
          <cell r="M25">
            <v>0.2</v>
          </cell>
          <cell r="N25">
            <v>0.2</v>
          </cell>
          <cell r="O25">
            <v>0.2</v>
          </cell>
          <cell r="P25">
            <v>0.2</v>
          </cell>
          <cell r="Q25">
            <v>0.2</v>
          </cell>
          <cell r="R25">
            <v>0</v>
          </cell>
          <cell r="S25">
            <v>0</v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>
            <v>0.31176470588235305</v>
          </cell>
        </row>
        <row r="26">
          <cell r="B26">
            <v>23</v>
          </cell>
          <cell r="C26">
            <v>1</v>
          </cell>
          <cell r="D26">
            <v>0.5</v>
          </cell>
          <cell r="E26">
            <v>0.5</v>
          </cell>
          <cell r="F26">
            <v>0.5</v>
          </cell>
          <cell r="G26">
            <v>0.5</v>
          </cell>
          <cell r="H26">
            <v>0.5</v>
          </cell>
          <cell r="I26">
            <v>0.2</v>
          </cell>
          <cell r="J26">
            <v>0.2</v>
          </cell>
          <cell r="K26">
            <v>0.2</v>
          </cell>
          <cell r="L26">
            <v>0.2</v>
          </cell>
          <cell r="M26">
            <v>0.2</v>
          </cell>
          <cell r="N26">
            <v>0.2</v>
          </cell>
          <cell r="O26">
            <v>0.2</v>
          </cell>
          <cell r="P26">
            <v>0.2</v>
          </cell>
          <cell r="Q26">
            <v>0.2</v>
          </cell>
          <cell r="R26">
            <v>0</v>
          </cell>
          <cell r="S26">
            <v>0</v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>
            <v>0.31176470588235305</v>
          </cell>
        </row>
        <row r="27">
          <cell r="B27">
            <v>24</v>
          </cell>
          <cell r="C27">
            <v>1</v>
          </cell>
          <cell r="D27">
            <v>0.5</v>
          </cell>
          <cell r="E27">
            <v>0.5</v>
          </cell>
          <cell r="F27">
            <v>0.5</v>
          </cell>
          <cell r="G27">
            <v>0.5</v>
          </cell>
          <cell r="H27">
            <v>0.5</v>
          </cell>
          <cell r="I27">
            <v>0.2</v>
          </cell>
          <cell r="J27">
            <v>0.2</v>
          </cell>
          <cell r="K27">
            <v>0.2</v>
          </cell>
          <cell r="L27">
            <v>0.2</v>
          </cell>
          <cell r="M27">
            <v>0.2</v>
          </cell>
          <cell r="N27">
            <v>0.2</v>
          </cell>
          <cell r="O27">
            <v>0.2</v>
          </cell>
          <cell r="P27">
            <v>0.2</v>
          </cell>
          <cell r="Q27">
            <v>0.2</v>
          </cell>
          <cell r="R27">
            <v>0</v>
          </cell>
          <cell r="S27">
            <v>0</v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>
            <v>0.31176470588235305</v>
          </cell>
        </row>
        <row r="28">
          <cell r="B28" t="str">
            <v>P</v>
          </cell>
          <cell r="C28">
            <v>0.70833333333333337</v>
          </cell>
          <cell r="D28">
            <v>0.5</v>
          </cell>
          <cell r="E28">
            <v>0.5</v>
          </cell>
          <cell r="F28">
            <v>0.5</v>
          </cell>
          <cell r="G28">
            <v>0.5</v>
          </cell>
          <cell r="H28">
            <v>0.5</v>
          </cell>
          <cell r="I28">
            <v>0.20000000000000007</v>
          </cell>
          <cell r="J28">
            <v>0.20000000000000007</v>
          </cell>
          <cell r="K28">
            <v>0.20000000000000007</v>
          </cell>
          <cell r="L28">
            <v>0.20000000000000007</v>
          </cell>
          <cell r="M28">
            <v>0.20000000000000007</v>
          </cell>
          <cell r="N28">
            <v>0.20000000000000007</v>
          </cell>
          <cell r="O28">
            <v>0.20000000000000007</v>
          </cell>
          <cell r="P28">
            <v>0.20000000000000007</v>
          </cell>
          <cell r="Q28">
            <v>0.20000000000000007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0.29460784313725491</v>
          </cell>
        </row>
      </sheetData>
      <sheetData sheetId="35" refreshError="1">
        <row r="4">
          <cell r="B4">
            <v>1</v>
          </cell>
          <cell r="C4">
            <v>80</v>
          </cell>
          <cell r="D4">
            <v>40</v>
          </cell>
          <cell r="E4">
            <v>68</v>
          </cell>
          <cell r="F4">
            <v>48</v>
          </cell>
          <cell r="G4">
            <v>48</v>
          </cell>
          <cell r="H4">
            <v>48</v>
          </cell>
          <cell r="I4">
            <v>58</v>
          </cell>
          <cell r="J4">
            <v>58</v>
          </cell>
          <cell r="K4">
            <v>58</v>
          </cell>
          <cell r="L4">
            <v>58</v>
          </cell>
          <cell r="M4">
            <v>40</v>
          </cell>
          <cell r="N4">
            <v>30</v>
          </cell>
          <cell r="O4">
            <v>30</v>
          </cell>
          <cell r="P4">
            <v>30</v>
          </cell>
          <cell r="Q4">
            <v>20</v>
          </cell>
          <cell r="R4">
            <v>10</v>
          </cell>
          <cell r="S4">
            <v>10</v>
          </cell>
        </row>
        <row r="5">
          <cell r="B5">
            <v>2</v>
          </cell>
          <cell r="C5">
            <v>80</v>
          </cell>
          <cell r="D5">
            <v>40</v>
          </cell>
          <cell r="E5">
            <v>68</v>
          </cell>
          <cell r="F5">
            <v>48</v>
          </cell>
          <cell r="G5">
            <v>48</v>
          </cell>
          <cell r="H5">
            <v>48</v>
          </cell>
          <cell r="I5">
            <v>58</v>
          </cell>
          <cell r="J5">
            <v>58</v>
          </cell>
          <cell r="K5">
            <v>58</v>
          </cell>
          <cell r="L5">
            <v>58</v>
          </cell>
          <cell r="M5">
            <v>40</v>
          </cell>
          <cell r="N5">
            <v>30</v>
          </cell>
          <cell r="O5">
            <v>30</v>
          </cell>
          <cell r="P5">
            <v>30</v>
          </cell>
          <cell r="Q5">
            <v>20</v>
          </cell>
          <cell r="R5">
            <v>10</v>
          </cell>
          <cell r="S5">
            <v>10</v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B6">
            <v>3</v>
          </cell>
          <cell r="C6">
            <v>80</v>
          </cell>
          <cell r="D6">
            <v>40</v>
          </cell>
          <cell r="E6">
            <v>68</v>
          </cell>
          <cell r="F6">
            <v>48</v>
          </cell>
          <cell r="G6">
            <v>48</v>
          </cell>
          <cell r="H6">
            <v>48</v>
          </cell>
          <cell r="I6">
            <v>58</v>
          </cell>
          <cell r="J6">
            <v>58</v>
          </cell>
          <cell r="K6">
            <v>58</v>
          </cell>
          <cell r="L6">
            <v>58</v>
          </cell>
          <cell r="M6">
            <v>40</v>
          </cell>
          <cell r="N6">
            <v>30</v>
          </cell>
          <cell r="O6">
            <v>30</v>
          </cell>
          <cell r="P6">
            <v>30</v>
          </cell>
          <cell r="Q6">
            <v>20</v>
          </cell>
          <cell r="R6">
            <v>10</v>
          </cell>
          <cell r="S6">
            <v>10</v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B7">
            <v>4</v>
          </cell>
          <cell r="C7">
            <v>80</v>
          </cell>
          <cell r="D7">
            <v>40</v>
          </cell>
          <cell r="E7">
            <v>68</v>
          </cell>
          <cell r="F7">
            <v>48</v>
          </cell>
          <cell r="G7">
            <v>48</v>
          </cell>
          <cell r="H7">
            <v>48</v>
          </cell>
          <cell r="I7">
            <v>58</v>
          </cell>
          <cell r="J7">
            <v>58</v>
          </cell>
          <cell r="K7">
            <v>58</v>
          </cell>
          <cell r="L7">
            <v>58</v>
          </cell>
          <cell r="M7">
            <v>40</v>
          </cell>
          <cell r="N7">
            <v>30</v>
          </cell>
          <cell r="O7">
            <v>30</v>
          </cell>
          <cell r="P7">
            <v>30</v>
          </cell>
          <cell r="Q7">
            <v>20</v>
          </cell>
          <cell r="R7">
            <v>10</v>
          </cell>
          <cell r="S7">
            <v>10</v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B8">
            <v>5</v>
          </cell>
          <cell r="C8">
            <v>80</v>
          </cell>
          <cell r="D8">
            <v>40</v>
          </cell>
          <cell r="E8">
            <v>68</v>
          </cell>
          <cell r="F8">
            <v>48</v>
          </cell>
          <cell r="G8">
            <v>48</v>
          </cell>
          <cell r="H8">
            <v>48</v>
          </cell>
          <cell r="I8">
            <v>58</v>
          </cell>
          <cell r="J8">
            <v>58</v>
          </cell>
          <cell r="K8">
            <v>58</v>
          </cell>
          <cell r="L8">
            <v>58</v>
          </cell>
          <cell r="M8">
            <v>40</v>
          </cell>
          <cell r="N8">
            <v>30</v>
          </cell>
          <cell r="O8">
            <v>30</v>
          </cell>
          <cell r="P8">
            <v>30</v>
          </cell>
          <cell r="Q8">
            <v>20</v>
          </cell>
          <cell r="R8">
            <v>10</v>
          </cell>
          <cell r="S8">
            <v>10</v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B9">
            <v>6</v>
          </cell>
          <cell r="C9">
            <v>80</v>
          </cell>
          <cell r="D9">
            <v>40</v>
          </cell>
          <cell r="E9">
            <v>68</v>
          </cell>
          <cell r="F9">
            <v>48</v>
          </cell>
          <cell r="G9">
            <v>48</v>
          </cell>
          <cell r="H9">
            <v>48</v>
          </cell>
          <cell r="I9">
            <v>58</v>
          </cell>
          <cell r="J9">
            <v>58</v>
          </cell>
          <cell r="K9">
            <v>58</v>
          </cell>
          <cell r="L9">
            <v>58</v>
          </cell>
          <cell r="M9">
            <v>40</v>
          </cell>
          <cell r="N9">
            <v>30</v>
          </cell>
          <cell r="O9">
            <v>30</v>
          </cell>
          <cell r="P9">
            <v>30</v>
          </cell>
          <cell r="Q9">
            <v>20</v>
          </cell>
          <cell r="R9">
            <v>10</v>
          </cell>
          <cell r="S9">
            <v>10</v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B10">
            <v>7</v>
          </cell>
          <cell r="C10">
            <v>80</v>
          </cell>
          <cell r="D10">
            <v>40</v>
          </cell>
          <cell r="E10">
            <v>68</v>
          </cell>
          <cell r="F10">
            <v>48</v>
          </cell>
          <cell r="G10">
            <v>48</v>
          </cell>
          <cell r="H10">
            <v>48</v>
          </cell>
          <cell r="I10">
            <v>58</v>
          </cell>
          <cell r="J10">
            <v>58</v>
          </cell>
          <cell r="K10">
            <v>58</v>
          </cell>
          <cell r="L10">
            <v>58</v>
          </cell>
          <cell r="M10">
            <v>40</v>
          </cell>
          <cell r="N10">
            <v>30</v>
          </cell>
          <cell r="O10">
            <v>30</v>
          </cell>
          <cell r="P10">
            <v>30</v>
          </cell>
          <cell r="Q10">
            <v>20</v>
          </cell>
          <cell r="R10">
            <v>10</v>
          </cell>
          <cell r="S10">
            <v>10</v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B11">
            <v>8</v>
          </cell>
          <cell r="C11">
            <v>80</v>
          </cell>
          <cell r="D11">
            <v>40</v>
          </cell>
          <cell r="E11">
            <v>68</v>
          </cell>
          <cell r="F11">
            <v>48</v>
          </cell>
          <cell r="G11">
            <v>48</v>
          </cell>
          <cell r="H11">
            <v>48</v>
          </cell>
          <cell r="I11">
            <v>58</v>
          </cell>
          <cell r="J11">
            <v>58</v>
          </cell>
          <cell r="K11">
            <v>58</v>
          </cell>
          <cell r="L11">
            <v>58</v>
          </cell>
          <cell r="M11">
            <v>40</v>
          </cell>
          <cell r="N11">
            <v>30</v>
          </cell>
          <cell r="O11">
            <v>30</v>
          </cell>
          <cell r="P11">
            <v>30</v>
          </cell>
          <cell r="Q11">
            <v>20</v>
          </cell>
          <cell r="R11">
            <v>10</v>
          </cell>
          <cell r="S11">
            <v>10</v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B12">
            <v>9</v>
          </cell>
          <cell r="C12">
            <v>80</v>
          </cell>
          <cell r="D12">
            <v>40</v>
          </cell>
          <cell r="E12">
            <v>68</v>
          </cell>
          <cell r="F12">
            <v>48</v>
          </cell>
          <cell r="G12">
            <v>48</v>
          </cell>
          <cell r="H12">
            <v>48</v>
          </cell>
          <cell r="I12">
            <v>58</v>
          </cell>
          <cell r="J12">
            <v>58</v>
          </cell>
          <cell r="K12">
            <v>58</v>
          </cell>
          <cell r="L12">
            <v>58</v>
          </cell>
          <cell r="M12">
            <v>40</v>
          </cell>
          <cell r="N12">
            <v>30</v>
          </cell>
          <cell r="O12">
            <v>30</v>
          </cell>
          <cell r="P12">
            <v>30</v>
          </cell>
          <cell r="Q12">
            <v>20</v>
          </cell>
          <cell r="R12">
            <v>10</v>
          </cell>
          <cell r="S12">
            <v>10</v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B13">
            <v>10</v>
          </cell>
          <cell r="C13">
            <v>80</v>
          </cell>
          <cell r="D13">
            <v>40</v>
          </cell>
          <cell r="E13">
            <v>68</v>
          </cell>
          <cell r="F13">
            <v>48</v>
          </cell>
          <cell r="G13">
            <v>48</v>
          </cell>
          <cell r="H13">
            <v>48</v>
          </cell>
          <cell r="I13">
            <v>58</v>
          </cell>
          <cell r="J13">
            <v>58</v>
          </cell>
          <cell r="K13">
            <v>58</v>
          </cell>
          <cell r="L13">
            <v>58</v>
          </cell>
          <cell r="M13">
            <v>40</v>
          </cell>
          <cell r="N13">
            <v>30</v>
          </cell>
          <cell r="O13">
            <v>30</v>
          </cell>
          <cell r="P13">
            <v>30</v>
          </cell>
          <cell r="Q13">
            <v>20</v>
          </cell>
          <cell r="R13">
            <v>10</v>
          </cell>
          <cell r="S13">
            <v>10</v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B14">
            <v>11</v>
          </cell>
          <cell r="C14">
            <v>80</v>
          </cell>
          <cell r="D14">
            <v>40</v>
          </cell>
          <cell r="E14">
            <v>68</v>
          </cell>
          <cell r="F14">
            <v>48</v>
          </cell>
          <cell r="G14">
            <v>48</v>
          </cell>
          <cell r="H14">
            <v>48</v>
          </cell>
          <cell r="I14">
            <v>58</v>
          </cell>
          <cell r="J14">
            <v>58</v>
          </cell>
          <cell r="K14">
            <v>58</v>
          </cell>
          <cell r="L14">
            <v>58</v>
          </cell>
          <cell r="M14">
            <v>40</v>
          </cell>
          <cell r="N14">
            <v>30</v>
          </cell>
          <cell r="O14">
            <v>30</v>
          </cell>
          <cell r="P14">
            <v>30</v>
          </cell>
          <cell r="Q14">
            <v>20</v>
          </cell>
          <cell r="R14">
            <v>10</v>
          </cell>
          <cell r="S14">
            <v>10</v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B15">
            <v>12</v>
          </cell>
          <cell r="C15">
            <v>80</v>
          </cell>
          <cell r="D15">
            <v>40</v>
          </cell>
          <cell r="E15">
            <v>68</v>
          </cell>
          <cell r="F15">
            <v>48</v>
          </cell>
          <cell r="G15">
            <v>48</v>
          </cell>
          <cell r="H15">
            <v>48</v>
          </cell>
          <cell r="I15">
            <v>58</v>
          </cell>
          <cell r="J15">
            <v>58</v>
          </cell>
          <cell r="K15">
            <v>58</v>
          </cell>
          <cell r="L15">
            <v>58</v>
          </cell>
          <cell r="M15">
            <v>40</v>
          </cell>
          <cell r="N15">
            <v>30</v>
          </cell>
          <cell r="O15">
            <v>30</v>
          </cell>
          <cell r="P15">
            <v>30</v>
          </cell>
          <cell r="Q15">
            <v>20</v>
          </cell>
          <cell r="R15">
            <v>10</v>
          </cell>
          <cell r="S15">
            <v>10</v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B16">
            <v>13</v>
          </cell>
          <cell r="C16">
            <v>80</v>
          </cell>
          <cell r="D16">
            <v>40</v>
          </cell>
          <cell r="E16">
            <v>68</v>
          </cell>
          <cell r="F16">
            <v>48</v>
          </cell>
          <cell r="G16">
            <v>48</v>
          </cell>
          <cell r="H16">
            <v>48</v>
          </cell>
          <cell r="I16">
            <v>58</v>
          </cell>
          <cell r="J16">
            <v>58</v>
          </cell>
          <cell r="K16">
            <v>58</v>
          </cell>
          <cell r="L16">
            <v>58</v>
          </cell>
          <cell r="M16">
            <v>40</v>
          </cell>
          <cell r="N16">
            <v>30</v>
          </cell>
          <cell r="O16">
            <v>30</v>
          </cell>
          <cell r="P16">
            <v>30</v>
          </cell>
          <cell r="Q16">
            <v>20</v>
          </cell>
          <cell r="R16">
            <v>10</v>
          </cell>
          <cell r="S16">
            <v>10</v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B17">
            <v>14</v>
          </cell>
          <cell r="C17">
            <v>80</v>
          </cell>
          <cell r="D17">
            <v>40</v>
          </cell>
          <cell r="E17">
            <v>68</v>
          </cell>
          <cell r="F17">
            <v>48</v>
          </cell>
          <cell r="G17">
            <v>48</v>
          </cell>
          <cell r="H17">
            <v>48</v>
          </cell>
          <cell r="I17">
            <v>58</v>
          </cell>
          <cell r="J17">
            <v>58</v>
          </cell>
          <cell r="K17">
            <v>58</v>
          </cell>
          <cell r="L17">
            <v>58</v>
          </cell>
          <cell r="M17">
            <v>40</v>
          </cell>
          <cell r="N17">
            <v>30</v>
          </cell>
          <cell r="O17">
            <v>30</v>
          </cell>
          <cell r="P17">
            <v>30</v>
          </cell>
          <cell r="Q17">
            <v>20</v>
          </cell>
          <cell r="R17">
            <v>10</v>
          </cell>
          <cell r="S17">
            <v>10</v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B18">
            <v>15</v>
          </cell>
          <cell r="C18">
            <v>80</v>
          </cell>
          <cell r="D18">
            <v>40</v>
          </cell>
          <cell r="E18">
            <v>68</v>
          </cell>
          <cell r="F18">
            <v>48</v>
          </cell>
          <cell r="G18">
            <v>48</v>
          </cell>
          <cell r="H18">
            <v>48</v>
          </cell>
          <cell r="I18">
            <v>58</v>
          </cell>
          <cell r="J18">
            <v>58</v>
          </cell>
          <cell r="K18">
            <v>58</v>
          </cell>
          <cell r="L18">
            <v>58</v>
          </cell>
          <cell r="M18">
            <v>40</v>
          </cell>
          <cell r="N18">
            <v>30</v>
          </cell>
          <cell r="O18">
            <v>30</v>
          </cell>
          <cell r="P18">
            <v>30</v>
          </cell>
          <cell r="Q18">
            <v>20</v>
          </cell>
          <cell r="R18">
            <v>10</v>
          </cell>
          <cell r="S18">
            <v>10</v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B19">
            <v>16</v>
          </cell>
          <cell r="C19">
            <v>80</v>
          </cell>
          <cell r="D19">
            <v>40</v>
          </cell>
          <cell r="E19">
            <v>68</v>
          </cell>
          <cell r="F19">
            <v>48</v>
          </cell>
          <cell r="G19">
            <v>48</v>
          </cell>
          <cell r="H19">
            <v>48</v>
          </cell>
          <cell r="I19">
            <v>58</v>
          </cell>
          <cell r="J19">
            <v>58</v>
          </cell>
          <cell r="K19">
            <v>58</v>
          </cell>
          <cell r="L19">
            <v>58</v>
          </cell>
          <cell r="M19">
            <v>40</v>
          </cell>
          <cell r="N19">
            <v>30</v>
          </cell>
          <cell r="O19">
            <v>30</v>
          </cell>
          <cell r="P19">
            <v>30</v>
          </cell>
          <cell r="Q19">
            <v>20</v>
          </cell>
          <cell r="R19">
            <v>10</v>
          </cell>
          <cell r="S19">
            <v>10</v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B20">
            <v>17</v>
          </cell>
          <cell r="C20">
            <v>80</v>
          </cell>
          <cell r="D20">
            <v>40</v>
          </cell>
          <cell r="E20">
            <v>68</v>
          </cell>
          <cell r="F20">
            <v>48</v>
          </cell>
          <cell r="G20">
            <v>48</v>
          </cell>
          <cell r="H20">
            <v>48</v>
          </cell>
          <cell r="I20">
            <v>58</v>
          </cell>
          <cell r="J20">
            <v>58</v>
          </cell>
          <cell r="K20">
            <v>58</v>
          </cell>
          <cell r="L20">
            <v>58</v>
          </cell>
          <cell r="M20">
            <v>40</v>
          </cell>
          <cell r="N20">
            <v>30</v>
          </cell>
          <cell r="O20">
            <v>30</v>
          </cell>
          <cell r="P20">
            <v>30</v>
          </cell>
          <cell r="Q20">
            <v>20</v>
          </cell>
          <cell r="R20">
            <v>10</v>
          </cell>
          <cell r="S20">
            <v>10</v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</row>
        <row r="21">
          <cell r="B21">
            <v>18</v>
          </cell>
          <cell r="C21">
            <v>80</v>
          </cell>
          <cell r="D21">
            <v>40</v>
          </cell>
          <cell r="E21">
            <v>68</v>
          </cell>
          <cell r="F21">
            <v>48</v>
          </cell>
          <cell r="G21">
            <v>48</v>
          </cell>
          <cell r="H21">
            <v>48</v>
          </cell>
          <cell r="I21">
            <v>58</v>
          </cell>
          <cell r="J21">
            <v>58</v>
          </cell>
          <cell r="K21">
            <v>58</v>
          </cell>
          <cell r="L21">
            <v>58</v>
          </cell>
          <cell r="M21">
            <v>40</v>
          </cell>
          <cell r="N21">
            <v>30</v>
          </cell>
          <cell r="O21">
            <v>30</v>
          </cell>
          <cell r="P21">
            <v>30</v>
          </cell>
          <cell r="Q21">
            <v>20</v>
          </cell>
          <cell r="R21">
            <v>10</v>
          </cell>
          <cell r="S21">
            <v>10</v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B22">
            <v>19</v>
          </cell>
          <cell r="C22">
            <v>80</v>
          </cell>
          <cell r="D22">
            <v>40</v>
          </cell>
          <cell r="E22">
            <v>68</v>
          </cell>
          <cell r="F22">
            <v>48</v>
          </cell>
          <cell r="G22">
            <v>48</v>
          </cell>
          <cell r="H22">
            <v>48</v>
          </cell>
          <cell r="I22">
            <v>58</v>
          </cell>
          <cell r="J22">
            <v>58</v>
          </cell>
          <cell r="K22">
            <v>58</v>
          </cell>
          <cell r="L22">
            <v>58</v>
          </cell>
          <cell r="M22">
            <v>40</v>
          </cell>
          <cell r="N22">
            <v>30</v>
          </cell>
          <cell r="O22">
            <v>30</v>
          </cell>
          <cell r="P22">
            <v>30</v>
          </cell>
          <cell r="Q22">
            <v>20</v>
          </cell>
          <cell r="R22">
            <v>10</v>
          </cell>
          <cell r="S22">
            <v>10</v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B23">
            <v>20</v>
          </cell>
          <cell r="C23">
            <v>80</v>
          </cell>
          <cell r="D23">
            <v>40</v>
          </cell>
          <cell r="E23">
            <v>68</v>
          </cell>
          <cell r="F23">
            <v>48</v>
          </cell>
          <cell r="G23">
            <v>48</v>
          </cell>
          <cell r="H23">
            <v>48</v>
          </cell>
          <cell r="I23">
            <v>58</v>
          </cell>
          <cell r="J23">
            <v>58</v>
          </cell>
          <cell r="K23">
            <v>58</v>
          </cell>
          <cell r="L23">
            <v>58</v>
          </cell>
          <cell r="M23">
            <v>40</v>
          </cell>
          <cell r="N23">
            <v>30</v>
          </cell>
          <cell r="O23">
            <v>30</v>
          </cell>
          <cell r="P23">
            <v>30</v>
          </cell>
          <cell r="Q23">
            <v>20</v>
          </cell>
          <cell r="R23">
            <v>10</v>
          </cell>
          <cell r="S23">
            <v>10</v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B24">
            <v>21</v>
          </cell>
          <cell r="C24">
            <v>80</v>
          </cell>
          <cell r="D24">
            <v>40</v>
          </cell>
          <cell r="E24">
            <v>68</v>
          </cell>
          <cell r="F24">
            <v>48</v>
          </cell>
          <cell r="G24">
            <v>48</v>
          </cell>
          <cell r="H24">
            <v>48</v>
          </cell>
          <cell r="I24">
            <v>58</v>
          </cell>
          <cell r="J24">
            <v>58</v>
          </cell>
          <cell r="K24">
            <v>58</v>
          </cell>
          <cell r="L24">
            <v>58</v>
          </cell>
          <cell r="M24">
            <v>40</v>
          </cell>
          <cell r="N24">
            <v>30</v>
          </cell>
          <cell r="O24">
            <v>30</v>
          </cell>
          <cell r="P24">
            <v>30</v>
          </cell>
          <cell r="Q24">
            <v>20</v>
          </cell>
          <cell r="R24">
            <v>10</v>
          </cell>
          <cell r="S24">
            <v>10</v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B25">
            <v>22</v>
          </cell>
          <cell r="C25">
            <v>80</v>
          </cell>
          <cell r="D25">
            <v>40</v>
          </cell>
          <cell r="E25">
            <v>68</v>
          </cell>
          <cell r="F25">
            <v>48</v>
          </cell>
          <cell r="G25">
            <v>48</v>
          </cell>
          <cell r="H25">
            <v>48</v>
          </cell>
          <cell r="I25">
            <v>58</v>
          </cell>
          <cell r="J25">
            <v>58</v>
          </cell>
          <cell r="K25">
            <v>58</v>
          </cell>
          <cell r="L25">
            <v>58</v>
          </cell>
          <cell r="M25">
            <v>40</v>
          </cell>
          <cell r="N25">
            <v>30</v>
          </cell>
          <cell r="O25">
            <v>30</v>
          </cell>
          <cell r="P25">
            <v>30</v>
          </cell>
          <cell r="Q25">
            <v>20</v>
          </cell>
          <cell r="R25">
            <v>10</v>
          </cell>
          <cell r="S25">
            <v>10</v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</row>
        <row r="26">
          <cell r="B26">
            <v>23</v>
          </cell>
          <cell r="C26">
            <v>80</v>
          </cell>
          <cell r="D26">
            <v>40</v>
          </cell>
          <cell r="E26">
            <v>68</v>
          </cell>
          <cell r="F26">
            <v>48</v>
          </cell>
          <cell r="G26">
            <v>48</v>
          </cell>
          <cell r="H26">
            <v>48</v>
          </cell>
          <cell r="I26">
            <v>58</v>
          </cell>
          <cell r="J26">
            <v>58</v>
          </cell>
          <cell r="K26">
            <v>58</v>
          </cell>
          <cell r="L26">
            <v>58</v>
          </cell>
          <cell r="M26">
            <v>40</v>
          </cell>
          <cell r="N26">
            <v>30</v>
          </cell>
          <cell r="O26">
            <v>30</v>
          </cell>
          <cell r="P26">
            <v>30</v>
          </cell>
          <cell r="Q26">
            <v>20</v>
          </cell>
          <cell r="R26">
            <v>10</v>
          </cell>
          <cell r="S26">
            <v>10</v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B27">
            <v>24</v>
          </cell>
          <cell r="C27">
            <v>80</v>
          </cell>
          <cell r="D27">
            <v>40</v>
          </cell>
          <cell r="E27">
            <v>68</v>
          </cell>
          <cell r="F27">
            <v>48</v>
          </cell>
          <cell r="G27">
            <v>48</v>
          </cell>
          <cell r="H27">
            <v>48</v>
          </cell>
          <cell r="I27">
            <v>58</v>
          </cell>
          <cell r="J27">
            <v>58</v>
          </cell>
          <cell r="K27">
            <v>58</v>
          </cell>
          <cell r="L27">
            <v>58</v>
          </cell>
          <cell r="M27">
            <v>40</v>
          </cell>
          <cell r="N27">
            <v>30</v>
          </cell>
          <cell r="O27">
            <v>30</v>
          </cell>
          <cell r="P27">
            <v>30</v>
          </cell>
          <cell r="Q27">
            <v>20</v>
          </cell>
          <cell r="R27">
            <v>10</v>
          </cell>
          <cell r="S27">
            <v>10</v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B28" t="str">
            <v>P</v>
          </cell>
          <cell r="C28">
            <v>80</v>
          </cell>
          <cell r="D28">
            <v>40</v>
          </cell>
          <cell r="E28">
            <v>68</v>
          </cell>
          <cell r="F28">
            <v>48</v>
          </cell>
          <cell r="G28">
            <v>48</v>
          </cell>
          <cell r="H28">
            <v>48</v>
          </cell>
          <cell r="I28">
            <v>58</v>
          </cell>
          <cell r="J28">
            <v>58</v>
          </cell>
          <cell r="K28">
            <v>58</v>
          </cell>
          <cell r="L28">
            <v>58</v>
          </cell>
          <cell r="M28">
            <v>40</v>
          </cell>
          <cell r="N28">
            <v>30</v>
          </cell>
          <cell r="O28">
            <v>30</v>
          </cell>
          <cell r="P28">
            <v>30</v>
          </cell>
          <cell r="Q28">
            <v>20</v>
          </cell>
          <cell r="R28">
            <v>10</v>
          </cell>
          <cell r="S28">
            <v>10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B29" t="str">
            <v>W</v>
          </cell>
          <cell r="C29">
            <v>1920</v>
          </cell>
          <cell r="D29">
            <v>960</v>
          </cell>
          <cell r="E29">
            <v>1632</v>
          </cell>
          <cell r="F29">
            <v>1152</v>
          </cell>
          <cell r="G29">
            <v>1152</v>
          </cell>
          <cell r="H29">
            <v>1152</v>
          </cell>
          <cell r="I29">
            <v>1392</v>
          </cell>
          <cell r="J29">
            <v>1392</v>
          </cell>
          <cell r="K29">
            <v>1392</v>
          </cell>
          <cell r="L29">
            <v>1392</v>
          </cell>
          <cell r="M29">
            <v>960</v>
          </cell>
          <cell r="N29">
            <v>720</v>
          </cell>
          <cell r="O29">
            <v>720</v>
          </cell>
          <cell r="P29">
            <v>720</v>
          </cell>
          <cell r="Q29">
            <v>480</v>
          </cell>
          <cell r="R29">
            <v>240</v>
          </cell>
          <cell r="S29">
            <v>240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36" refreshError="1">
        <row r="4">
          <cell r="B4">
            <v>1</v>
          </cell>
          <cell r="C4">
            <v>3.4</v>
          </cell>
          <cell r="D4">
            <v>5</v>
          </cell>
          <cell r="E4">
            <v>4.2</v>
          </cell>
          <cell r="F4">
            <v>4.4000000000000004</v>
          </cell>
          <cell r="G4">
            <v>4.4000000000000004</v>
          </cell>
          <cell r="H4">
            <v>3.9</v>
          </cell>
          <cell r="I4">
            <v>3.9</v>
          </cell>
          <cell r="J4">
            <v>3.9</v>
          </cell>
          <cell r="K4">
            <v>4.4000000000000004</v>
          </cell>
          <cell r="L4">
            <v>6.5</v>
          </cell>
          <cell r="M4">
            <v>6.5</v>
          </cell>
          <cell r="N4">
            <v>6.26</v>
          </cell>
          <cell r="O4">
            <v>6.26</v>
          </cell>
          <cell r="P4">
            <v>6.56</v>
          </cell>
          <cell r="Q4">
            <v>6.56</v>
          </cell>
          <cell r="R4">
            <v>6.86</v>
          </cell>
          <cell r="S4">
            <v>6.26</v>
          </cell>
          <cell r="AH4">
            <v>5.2505882352941171</v>
          </cell>
        </row>
        <row r="5">
          <cell r="B5">
            <v>2</v>
          </cell>
          <cell r="C5">
            <v>3.4</v>
          </cell>
          <cell r="D5">
            <v>5</v>
          </cell>
          <cell r="E5">
            <v>4.2</v>
          </cell>
          <cell r="F5">
            <v>4.4000000000000004</v>
          </cell>
          <cell r="G5">
            <v>4.4000000000000004</v>
          </cell>
          <cell r="H5">
            <v>3.9</v>
          </cell>
          <cell r="I5">
            <v>3.9</v>
          </cell>
          <cell r="J5">
            <v>3.9</v>
          </cell>
          <cell r="K5">
            <v>4.4000000000000004</v>
          </cell>
          <cell r="L5">
            <v>6.5</v>
          </cell>
          <cell r="M5">
            <v>6.5</v>
          </cell>
          <cell r="N5">
            <v>6.26</v>
          </cell>
          <cell r="O5">
            <v>6.26</v>
          </cell>
          <cell r="P5">
            <v>6.56</v>
          </cell>
          <cell r="Q5">
            <v>6.56</v>
          </cell>
          <cell r="R5">
            <v>6.86</v>
          </cell>
          <cell r="S5">
            <v>6.26</v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>
            <v>5.2505882352941171</v>
          </cell>
        </row>
        <row r="6">
          <cell r="B6">
            <v>3</v>
          </cell>
          <cell r="C6">
            <v>3.4</v>
          </cell>
          <cell r="D6">
            <v>5</v>
          </cell>
          <cell r="E6">
            <v>4.2</v>
          </cell>
          <cell r="F6">
            <v>4.4000000000000004</v>
          </cell>
          <cell r="G6">
            <v>4.4000000000000004</v>
          </cell>
          <cell r="H6">
            <v>3.9</v>
          </cell>
          <cell r="I6">
            <v>3.9</v>
          </cell>
          <cell r="J6">
            <v>3.9</v>
          </cell>
          <cell r="K6">
            <v>4.4000000000000004</v>
          </cell>
          <cell r="L6">
            <v>6.5</v>
          </cell>
          <cell r="M6">
            <v>6.5</v>
          </cell>
          <cell r="N6">
            <v>6.26</v>
          </cell>
          <cell r="O6">
            <v>6.26</v>
          </cell>
          <cell r="P6">
            <v>6.56</v>
          </cell>
          <cell r="Q6">
            <v>6.56</v>
          </cell>
          <cell r="R6">
            <v>6.86</v>
          </cell>
          <cell r="S6">
            <v>6.26</v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>
            <v>5.2505882352941171</v>
          </cell>
        </row>
        <row r="7">
          <cell r="B7">
            <v>4</v>
          </cell>
          <cell r="C7">
            <v>3.4</v>
          </cell>
          <cell r="D7">
            <v>5</v>
          </cell>
          <cell r="E7">
            <v>4.2</v>
          </cell>
          <cell r="F7">
            <v>4.4000000000000004</v>
          </cell>
          <cell r="G7">
            <v>4.4000000000000004</v>
          </cell>
          <cell r="H7">
            <v>3.9</v>
          </cell>
          <cell r="I7">
            <v>3.9</v>
          </cell>
          <cell r="J7">
            <v>3.9</v>
          </cell>
          <cell r="K7">
            <v>4.4000000000000004</v>
          </cell>
          <cell r="L7">
            <v>6.5</v>
          </cell>
          <cell r="M7">
            <v>6.5</v>
          </cell>
          <cell r="N7">
            <v>6.26</v>
          </cell>
          <cell r="O7">
            <v>6.26</v>
          </cell>
          <cell r="P7">
            <v>6.56</v>
          </cell>
          <cell r="Q7">
            <v>6.56</v>
          </cell>
          <cell r="R7">
            <v>6.86</v>
          </cell>
          <cell r="S7">
            <v>6.26</v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>
            <v>5.2505882352941171</v>
          </cell>
        </row>
        <row r="8">
          <cell r="B8">
            <v>5</v>
          </cell>
          <cell r="C8">
            <v>3.4</v>
          </cell>
          <cell r="D8">
            <v>5</v>
          </cell>
          <cell r="E8">
            <v>4.2</v>
          </cell>
          <cell r="F8">
            <v>4.4000000000000004</v>
          </cell>
          <cell r="G8">
            <v>4.4000000000000004</v>
          </cell>
          <cell r="H8">
            <v>3.9</v>
          </cell>
          <cell r="I8">
            <v>3.9</v>
          </cell>
          <cell r="J8">
            <v>3.9</v>
          </cell>
          <cell r="K8">
            <v>4.4000000000000004</v>
          </cell>
          <cell r="L8">
            <v>6.5</v>
          </cell>
          <cell r="M8">
            <v>6.5</v>
          </cell>
          <cell r="N8">
            <v>6.26</v>
          </cell>
          <cell r="O8">
            <v>6.26</v>
          </cell>
          <cell r="P8">
            <v>6.56</v>
          </cell>
          <cell r="Q8">
            <v>6.56</v>
          </cell>
          <cell r="R8">
            <v>6.86</v>
          </cell>
          <cell r="S8">
            <v>6.26</v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>
            <v>5.2505882352941171</v>
          </cell>
        </row>
        <row r="9">
          <cell r="B9">
            <v>6</v>
          </cell>
          <cell r="C9">
            <v>3.4</v>
          </cell>
          <cell r="D9">
            <v>5</v>
          </cell>
          <cell r="E9">
            <v>4.2</v>
          </cell>
          <cell r="F9">
            <v>4.4000000000000004</v>
          </cell>
          <cell r="G9">
            <v>4.4000000000000004</v>
          </cell>
          <cell r="H9">
            <v>3.9</v>
          </cell>
          <cell r="I9">
            <v>3.9</v>
          </cell>
          <cell r="J9">
            <v>3.9</v>
          </cell>
          <cell r="K9">
            <v>4.4000000000000004</v>
          </cell>
          <cell r="L9">
            <v>6.5</v>
          </cell>
          <cell r="M9">
            <v>6.5</v>
          </cell>
          <cell r="N9">
            <v>6.26</v>
          </cell>
          <cell r="O9">
            <v>6.26</v>
          </cell>
          <cell r="P9">
            <v>6.56</v>
          </cell>
          <cell r="Q9">
            <v>6.56</v>
          </cell>
          <cell r="R9">
            <v>6.86</v>
          </cell>
          <cell r="S9">
            <v>6.26</v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>
            <v>5.2505882352941171</v>
          </cell>
        </row>
        <row r="10">
          <cell r="B10">
            <v>7</v>
          </cell>
          <cell r="C10">
            <v>3.4</v>
          </cell>
          <cell r="D10">
            <v>5</v>
          </cell>
          <cell r="E10">
            <v>4.2</v>
          </cell>
          <cell r="F10">
            <v>4.4000000000000004</v>
          </cell>
          <cell r="G10">
            <v>4.4000000000000004</v>
          </cell>
          <cell r="H10">
            <v>3.9</v>
          </cell>
          <cell r="I10">
            <v>3.9</v>
          </cell>
          <cell r="J10">
            <v>3.9</v>
          </cell>
          <cell r="K10">
            <v>4.4000000000000004</v>
          </cell>
          <cell r="L10">
            <v>6.5</v>
          </cell>
          <cell r="M10">
            <v>6.5</v>
          </cell>
          <cell r="N10">
            <v>6.26</v>
          </cell>
          <cell r="O10">
            <v>6.26</v>
          </cell>
          <cell r="P10">
            <v>6.56</v>
          </cell>
          <cell r="Q10">
            <v>6.56</v>
          </cell>
          <cell r="R10">
            <v>6.86</v>
          </cell>
          <cell r="S10">
            <v>6.26</v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>
            <v>5.2505882352941171</v>
          </cell>
        </row>
        <row r="11">
          <cell r="B11">
            <v>8</v>
          </cell>
          <cell r="C11">
            <v>3.4</v>
          </cell>
          <cell r="D11">
            <v>5</v>
          </cell>
          <cell r="E11">
            <v>4.2</v>
          </cell>
          <cell r="F11">
            <v>4.4000000000000004</v>
          </cell>
          <cell r="G11">
            <v>4.4000000000000004</v>
          </cell>
          <cell r="H11">
            <v>3.9</v>
          </cell>
          <cell r="I11">
            <v>3.9</v>
          </cell>
          <cell r="J11">
            <v>3.9</v>
          </cell>
          <cell r="K11">
            <v>4.4000000000000004</v>
          </cell>
          <cell r="L11">
            <v>6.5</v>
          </cell>
          <cell r="M11">
            <v>6.5</v>
          </cell>
          <cell r="N11">
            <v>6.26</v>
          </cell>
          <cell r="O11">
            <v>6.26</v>
          </cell>
          <cell r="P11">
            <v>6.56</v>
          </cell>
          <cell r="Q11">
            <v>6.56</v>
          </cell>
          <cell r="R11">
            <v>6.86</v>
          </cell>
          <cell r="S11">
            <v>6.26</v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>
            <v>5.2505882352941171</v>
          </cell>
        </row>
        <row r="12">
          <cell r="B12">
            <v>9</v>
          </cell>
          <cell r="C12">
            <v>3.4</v>
          </cell>
          <cell r="D12">
            <v>5</v>
          </cell>
          <cell r="E12">
            <v>4.2</v>
          </cell>
          <cell r="F12">
            <v>4.4000000000000004</v>
          </cell>
          <cell r="G12">
            <v>4.4000000000000004</v>
          </cell>
          <cell r="H12">
            <v>3.9</v>
          </cell>
          <cell r="I12">
            <v>3.9</v>
          </cell>
          <cell r="J12">
            <v>3.9</v>
          </cell>
          <cell r="K12">
            <v>4.4000000000000004</v>
          </cell>
          <cell r="L12">
            <v>6.5</v>
          </cell>
          <cell r="M12">
            <v>6.5</v>
          </cell>
          <cell r="N12">
            <v>6.26</v>
          </cell>
          <cell r="O12">
            <v>6.26</v>
          </cell>
          <cell r="P12">
            <v>6.56</v>
          </cell>
          <cell r="Q12">
            <v>6.56</v>
          </cell>
          <cell r="R12">
            <v>6.86</v>
          </cell>
          <cell r="S12">
            <v>6.26</v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>
            <v>5.2505882352941171</v>
          </cell>
        </row>
        <row r="13">
          <cell r="B13">
            <v>10</v>
          </cell>
          <cell r="C13">
            <v>3.4</v>
          </cell>
          <cell r="D13">
            <v>5</v>
          </cell>
          <cell r="E13">
            <v>4.2</v>
          </cell>
          <cell r="F13">
            <v>4.4000000000000004</v>
          </cell>
          <cell r="G13">
            <v>4.4000000000000004</v>
          </cell>
          <cell r="H13">
            <v>3.9</v>
          </cell>
          <cell r="I13">
            <v>3.9</v>
          </cell>
          <cell r="J13">
            <v>3.9</v>
          </cell>
          <cell r="K13">
            <v>4.4000000000000004</v>
          </cell>
          <cell r="L13">
            <v>6.5</v>
          </cell>
          <cell r="M13">
            <v>6.5</v>
          </cell>
          <cell r="N13">
            <v>6.26</v>
          </cell>
          <cell r="O13">
            <v>6.26</v>
          </cell>
          <cell r="P13">
            <v>6.56</v>
          </cell>
          <cell r="Q13">
            <v>6.56</v>
          </cell>
          <cell r="R13">
            <v>6.86</v>
          </cell>
          <cell r="S13">
            <v>6.26</v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>
            <v>5.2505882352941171</v>
          </cell>
        </row>
        <row r="14">
          <cell r="B14">
            <v>11</v>
          </cell>
          <cell r="C14">
            <v>3.4</v>
          </cell>
          <cell r="D14">
            <v>5</v>
          </cell>
          <cell r="E14">
            <v>4.2</v>
          </cell>
          <cell r="F14">
            <v>4.4000000000000004</v>
          </cell>
          <cell r="G14">
            <v>4.4000000000000004</v>
          </cell>
          <cell r="H14">
            <v>3.9</v>
          </cell>
          <cell r="I14">
            <v>3.9</v>
          </cell>
          <cell r="J14">
            <v>3.9</v>
          </cell>
          <cell r="K14">
            <v>4.4000000000000004</v>
          </cell>
          <cell r="L14">
            <v>6.5</v>
          </cell>
          <cell r="M14">
            <v>6.5</v>
          </cell>
          <cell r="N14">
            <v>6.26</v>
          </cell>
          <cell r="O14">
            <v>6.26</v>
          </cell>
          <cell r="P14">
            <v>6.56</v>
          </cell>
          <cell r="Q14">
            <v>6.56</v>
          </cell>
          <cell r="R14">
            <v>6.86</v>
          </cell>
          <cell r="S14">
            <v>6.26</v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>
            <v>5.2505882352941171</v>
          </cell>
        </row>
        <row r="15">
          <cell r="B15">
            <v>12</v>
          </cell>
          <cell r="C15">
            <v>3.4</v>
          </cell>
          <cell r="D15">
            <v>5</v>
          </cell>
          <cell r="E15">
            <v>4.2</v>
          </cell>
          <cell r="F15">
            <v>4.4000000000000004</v>
          </cell>
          <cell r="G15">
            <v>4.4000000000000004</v>
          </cell>
          <cell r="H15">
            <v>3.9</v>
          </cell>
          <cell r="I15">
            <v>3.9</v>
          </cell>
          <cell r="J15">
            <v>3.9</v>
          </cell>
          <cell r="K15">
            <v>4.4000000000000004</v>
          </cell>
          <cell r="L15">
            <v>6.5</v>
          </cell>
          <cell r="M15">
            <v>6.5</v>
          </cell>
          <cell r="N15">
            <v>6.26</v>
          </cell>
          <cell r="O15">
            <v>6.26</v>
          </cell>
          <cell r="P15">
            <v>6.56</v>
          </cell>
          <cell r="Q15">
            <v>6.56</v>
          </cell>
          <cell r="R15">
            <v>6.86</v>
          </cell>
          <cell r="S15">
            <v>6.26</v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>
            <v>5.2505882352941171</v>
          </cell>
        </row>
        <row r="16">
          <cell r="B16">
            <v>13</v>
          </cell>
          <cell r="C16">
            <v>3.4</v>
          </cell>
          <cell r="D16">
            <v>5</v>
          </cell>
          <cell r="E16">
            <v>4.2</v>
          </cell>
          <cell r="F16">
            <v>4.4000000000000004</v>
          </cell>
          <cell r="G16">
            <v>4.4000000000000004</v>
          </cell>
          <cell r="H16">
            <v>3.9</v>
          </cell>
          <cell r="I16">
            <v>3.9</v>
          </cell>
          <cell r="J16">
            <v>3.9</v>
          </cell>
          <cell r="K16">
            <v>4.4000000000000004</v>
          </cell>
          <cell r="L16">
            <v>6.5</v>
          </cell>
          <cell r="M16">
            <v>6.5</v>
          </cell>
          <cell r="N16">
            <v>6.26</v>
          </cell>
          <cell r="O16">
            <v>6.26</v>
          </cell>
          <cell r="P16">
            <v>6.56</v>
          </cell>
          <cell r="Q16">
            <v>6.56</v>
          </cell>
          <cell r="R16">
            <v>6.86</v>
          </cell>
          <cell r="S16">
            <v>6.26</v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>
            <v>5.2505882352941171</v>
          </cell>
        </row>
        <row r="17">
          <cell r="B17">
            <v>14</v>
          </cell>
          <cell r="C17">
            <v>3.4</v>
          </cell>
          <cell r="D17">
            <v>5</v>
          </cell>
          <cell r="E17">
            <v>4.2</v>
          </cell>
          <cell r="F17">
            <v>4.4000000000000004</v>
          </cell>
          <cell r="G17">
            <v>4.4000000000000004</v>
          </cell>
          <cell r="H17">
            <v>3.9</v>
          </cell>
          <cell r="I17">
            <v>3.9</v>
          </cell>
          <cell r="J17">
            <v>3.9</v>
          </cell>
          <cell r="K17">
            <v>4.4000000000000004</v>
          </cell>
          <cell r="L17">
            <v>6.5</v>
          </cell>
          <cell r="M17">
            <v>6.5</v>
          </cell>
          <cell r="N17">
            <v>6.26</v>
          </cell>
          <cell r="O17">
            <v>6.26</v>
          </cell>
          <cell r="P17">
            <v>6.56</v>
          </cell>
          <cell r="Q17">
            <v>6.56</v>
          </cell>
          <cell r="R17">
            <v>6.86</v>
          </cell>
          <cell r="S17">
            <v>6.26</v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>
            <v>5.2505882352941171</v>
          </cell>
        </row>
        <row r="18">
          <cell r="B18">
            <v>15</v>
          </cell>
          <cell r="C18">
            <v>3.4</v>
          </cell>
          <cell r="D18">
            <v>5</v>
          </cell>
          <cell r="E18">
            <v>4.2</v>
          </cell>
          <cell r="F18">
            <v>4.4000000000000004</v>
          </cell>
          <cell r="G18">
            <v>4.4000000000000004</v>
          </cell>
          <cell r="H18">
            <v>3.9</v>
          </cell>
          <cell r="I18">
            <v>3.9</v>
          </cell>
          <cell r="J18">
            <v>3.9</v>
          </cell>
          <cell r="K18">
            <v>4.4000000000000004</v>
          </cell>
          <cell r="L18">
            <v>6.5</v>
          </cell>
          <cell r="M18">
            <v>6.5</v>
          </cell>
          <cell r="N18">
            <v>6.26</v>
          </cell>
          <cell r="O18">
            <v>6.26</v>
          </cell>
          <cell r="P18">
            <v>6.56</v>
          </cell>
          <cell r="Q18">
            <v>6.56</v>
          </cell>
          <cell r="R18">
            <v>6.86</v>
          </cell>
          <cell r="S18">
            <v>6.26</v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>
            <v>5.2505882352941171</v>
          </cell>
        </row>
        <row r="19">
          <cell r="B19">
            <v>16</v>
          </cell>
          <cell r="C19">
            <v>3.4</v>
          </cell>
          <cell r="D19">
            <v>5</v>
          </cell>
          <cell r="E19">
            <v>4.2</v>
          </cell>
          <cell r="F19">
            <v>4.4000000000000004</v>
          </cell>
          <cell r="G19">
            <v>4.4000000000000004</v>
          </cell>
          <cell r="H19">
            <v>3.9</v>
          </cell>
          <cell r="I19">
            <v>3.9</v>
          </cell>
          <cell r="J19">
            <v>3.9</v>
          </cell>
          <cell r="K19">
            <v>4.4000000000000004</v>
          </cell>
          <cell r="L19">
            <v>6.5</v>
          </cell>
          <cell r="M19">
            <v>6.5</v>
          </cell>
          <cell r="N19">
            <v>6.26</v>
          </cell>
          <cell r="O19">
            <v>6.26</v>
          </cell>
          <cell r="P19">
            <v>6.56</v>
          </cell>
          <cell r="Q19">
            <v>6.56</v>
          </cell>
          <cell r="R19">
            <v>6.86</v>
          </cell>
          <cell r="S19">
            <v>6.26</v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>
            <v>5.2505882352941171</v>
          </cell>
        </row>
        <row r="20">
          <cell r="B20">
            <v>17</v>
          </cell>
          <cell r="C20">
            <v>3.4</v>
          </cell>
          <cell r="D20">
            <v>5</v>
          </cell>
          <cell r="E20">
            <v>4.2</v>
          </cell>
          <cell r="F20">
            <v>4.4000000000000004</v>
          </cell>
          <cell r="G20">
            <v>4.4000000000000004</v>
          </cell>
          <cell r="H20">
            <v>3.9</v>
          </cell>
          <cell r="I20">
            <v>3.9</v>
          </cell>
          <cell r="J20">
            <v>3.9</v>
          </cell>
          <cell r="K20">
            <v>4.4000000000000004</v>
          </cell>
          <cell r="L20">
            <v>6.5</v>
          </cell>
          <cell r="M20">
            <v>6.5</v>
          </cell>
          <cell r="N20">
            <v>6.26</v>
          </cell>
          <cell r="O20">
            <v>6.26</v>
          </cell>
          <cell r="P20">
            <v>6.56</v>
          </cell>
          <cell r="Q20">
            <v>6.56</v>
          </cell>
          <cell r="R20">
            <v>6.86</v>
          </cell>
          <cell r="S20">
            <v>6.26</v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>
            <v>5.2505882352941171</v>
          </cell>
        </row>
        <row r="21">
          <cell r="B21">
            <v>18</v>
          </cell>
          <cell r="C21">
            <v>3.4</v>
          </cell>
          <cell r="D21">
            <v>5</v>
          </cell>
          <cell r="E21">
            <v>4.2</v>
          </cell>
          <cell r="F21">
            <v>4.4000000000000004</v>
          </cell>
          <cell r="G21">
            <v>4.4000000000000004</v>
          </cell>
          <cell r="H21">
            <v>3.9</v>
          </cell>
          <cell r="I21">
            <v>3.9</v>
          </cell>
          <cell r="J21">
            <v>3.9</v>
          </cell>
          <cell r="K21">
            <v>4.4000000000000004</v>
          </cell>
          <cell r="L21">
            <v>6.5</v>
          </cell>
          <cell r="M21">
            <v>6.5</v>
          </cell>
          <cell r="N21">
            <v>6.26</v>
          </cell>
          <cell r="O21">
            <v>6.26</v>
          </cell>
          <cell r="P21">
            <v>6.56</v>
          </cell>
          <cell r="Q21">
            <v>6.56</v>
          </cell>
          <cell r="R21">
            <v>6.86</v>
          </cell>
          <cell r="S21">
            <v>6.26</v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>
            <v>5.2505882352941171</v>
          </cell>
        </row>
        <row r="22">
          <cell r="B22">
            <v>19</v>
          </cell>
          <cell r="C22">
            <v>3.4</v>
          </cell>
          <cell r="D22">
            <v>5</v>
          </cell>
          <cell r="E22">
            <v>4.2</v>
          </cell>
          <cell r="F22">
            <v>4.4000000000000004</v>
          </cell>
          <cell r="G22">
            <v>4.4000000000000004</v>
          </cell>
          <cell r="H22">
            <v>3.9</v>
          </cell>
          <cell r="I22">
            <v>3.9</v>
          </cell>
          <cell r="J22">
            <v>3.9</v>
          </cell>
          <cell r="K22">
            <v>4.4000000000000004</v>
          </cell>
          <cell r="L22">
            <v>6.5</v>
          </cell>
          <cell r="M22">
            <v>6.5</v>
          </cell>
          <cell r="N22">
            <v>6.26</v>
          </cell>
          <cell r="O22">
            <v>6.26</v>
          </cell>
          <cell r="P22">
            <v>6.56</v>
          </cell>
          <cell r="Q22">
            <v>6.56</v>
          </cell>
          <cell r="R22">
            <v>6.86</v>
          </cell>
          <cell r="S22">
            <v>6.26</v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>
            <v>5.2505882352941171</v>
          </cell>
        </row>
        <row r="23">
          <cell r="B23">
            <v>20</v>
          </cell>
          <cell r="C23">
            <v>3.4</v>
          </cell>
          <cell r="D23">
            <v>5</v>
          </cell>
          <cell r="E23">
            <v>4.2</v>
          </cell>
          <cell r="F23">
            <v>4.4000000000000004</v>
          </cell>
          <cell r="G23">
            <v>4.4000000000000004</v>
          </cell>
          <cell r="H23">
            <v>3.9</v>
          </cell>
          <cell r="I23">
            <v>3.9</v>
          </cell>
          <cell r="J23">
            <v>3.9</v>
          </cell>
          <cell r="K23">
            <v>4.4000000000000004</v>
          </cell>
          <cell r="L23">
            <v>6.5</v>
          </cell>
          <cell r="M23">
            <v>6.5</v>
          </cell>
          <cell r="N23">
            <v>6.26</v>
          </cell>
          <cell r="O23">
            <v>6.26</v>
          </cell>
          <cell r="P23">
            <v>6.56</v>
          </cell>
          <cell r="Q23">
            <v>6.56</v>
          </cell>
          <cell r="R23">
            <v>6.86</v>
          </cell>
          <cell r="S23">
            <v>6.26</v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>
            <v>5.2505882352941171</v>
          </cell>
        </row>
        <row r="24">
          <cell r="B24">
            <v>21</v>
          </cell>
          <cell r="C24">
            <v>3.4</v>
          </cell>
          <cell r="D24">
            <v>5</v>
          </cell>
          <cell r="E24">
            <v>4.2</v>
          </cell>
          <cell r="F24">
            <v>4.4000000000000004</v>
          </cell>
          <cell r="G24">
            <v>4.4000000000000004</v>
          </cell>
          <cell r="H24">
            <v>3.9</v>
          </cell>
          <cell r="I24">
            <v>3.9</v>
          </cell>
          <cell r="J24">
            <v>3.9</v>
          </cell>
          <cell r="K24">
            <v>4.4000000000000004</v>
          </cell>
          <cell r="L24">
            <v>6.5</v>
          </cell>
          <cell r="M24">
            <v>6.5</v>
          </cell>
          <cell r="N24">
            <v>6.26</v>
          </cell>
          <cell r="O24">
            <v>6.26</v>
          </cell>
          <cell r="P24">
            <v>6.56</v>
          </cell>
          <cell r="Q24">
            <v>6.56</v>
          </cell>
          <cell r="R24">
            <v>6.86</v>
          </cell>
          <cell r="S24">
            <v>6.26</v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>
            <v>5.2505882352941171</v>
          </cell>
        </row>
        <row r="25">
          <cell r="B25">
            <v>22</v>
          </cell>
          <cell r="C25">
            <v>3.4</v>
          </cell>
          <cell r="D25">
            <v>5</v>
          </cell>
          <cell r="E25">
            <v>4.2</v>
          </cell>
          <cell r="F25">
            <v>4.4000000000000004</v>
          </cell>
          <cell r="G25">
            <v>4.4000000000000004</v>
          </cell>
          <cell r="H25">
            <v>3.9</v>
          </cell>
          <cell r="I25">
            <v>3.9</v>
          </cell>
          <cell r="J25">
            <v>3.9</v>
          </cell>
          <cell r="K25">
            <v>4.4000000000000004</v>
          </cell>
          <cell r="L25">
            <v>6.5</v>
          </cell>
          <cell r="M25">
            <v>6.5</v>
          </cell>
          <cell r="N25">
            <v>6.26</v>
          </cell>
          <cell r="O25">
            <v>6.26</v>
          </cell>
          <cell r="P25">
            <v>6.56</v>
          </cell>
          <cell r="Q25">
            <v>6.56</v>
          </cell>
          <cell r="R25">
            <v>6.86</v>
          </cell>
          <cell r="S25">
            <v>6.26</v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>
            <v>5.2505882352941171</v>
          </cell>
        </row>
        <row r="26">
          <cell r="B26">
            <v>23</v>
          </cell>
          <cell r="C26">
            <v>3.4</v>
          </cell>
          <cell r="D26">
            <v>5</v>
          </cell>
          <cell r="E26">
            <v>4.2</v>
          </cell>
          <cell r="F26">
            <v>4.4000000000000004</v>
          </cell>
          <cell r="G26">
            <v>4.4000000000000004</v>
          </cell>
          <cell r="H26">
            <v>3.9</v>
          </cell>
          <cell r="I26">
            <v>3.9</v>
          </cell>
          <cell r="J26">
            <v>3.9</v>
          </cell>
          <cell r="K26">
            <v>4.4000000000000004</v>
          </cell>
          <cell r="L26">
            <v>6.5</v>
          </cell>
          <cell r="M26">
            <v>6.5</v>
          </cell>
          <cell r="N26">
            <v>6.26</v>
          </cell>
          <cell r="O26">
            <v>6.26</v>
          </cell>
          <cell r="P26">
            <v>6.56</v>
          </cell>
          <cell r="Q26">
            <v>6.56</v>
          </cell>
          <cell r="R26">
            <v>6.86</v>
          </cell>
          <cell r="S26">
            <v>6.26</v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>
            <v>5.2505882352941171</v>
          </cell>
        </row>
        <row r="27">
          <cell r="B27">
            <v>24</v>
          </cell>
          <cell r="C27">
            <v>3.4</v>
          </cell>
          <cell r="D27">
            <v>5</v>
          </cell>
          <cell r="E27">
            <v>4.2</v>
          </cell>
          <cell r="F27">
            <v>4.4000000000000004</v>
          </cell>
          <cell r="G27">
            <v>4.4000000000000004</v>
          </cell>
          <cell r="H27">
            <v>3.9</v>
          </cell>
          <cell r="I27">
            <v>3.9</v>
          </cell>
          <cell r="J27">
            <v>3.9</v>
          </cell>
          <cell r="K27">
            <v>4.4000000000000004</v>
          </cell>
          <cell r="L27">
            <v>6.5</v>
          </cell>
          <cell r="M27">
            <v>6.5</v>
          </cell>
          <cell r="N27">
            <v>6.26</v>
          </cell>
          <cell r="O27">
            <v>6.26</v>
          </cell>
          <cell r="P27">
            <v>6.56</v>
          </cell>
          <cell r="Q27">
            <v>6.56</v>
          </cell>
          <cell r="R27">
            <v>6.86</v>
          </cell>
          <cell r="S27">
            <v>6.26</v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>
            <v>5.2505882352941171</v>
          </cell>
        </row>
        <row r="28">
          <cell r="B28" t="str">
            <v>P</v>
          </cell>
          <cell r="C28">
            <v>3.4000000000000004</v>
          </cell>
          <cell r="D28">
            <v>5</v>
          </cell>
          <cell r="E28">
            <v>4.200000000000002</v>
          </cell>
          <cell r="F28">
            <v>4.4000000000000012</v>
          </cell>
          <cell r="G28">
            <v>4.4000000000000012</v>
          </cell>
          <cell r="H28">
            <v>3.9000000000000008</v>
          </cell>
          <cell r="I28">
            <v>3.9000000000000008</v>
          </cell>
          <cell r="J28">
            <v>3.9000000000000008</v>
          </cell>
          <cell r="K28">
            <v>4.4000000000000012</v>
          </cell>
          <cell r="L28">
            <v>6.5</v>
          </cell>
          <cell r="M28">
            <v>6.5</v>
          </cell>
          <cell r="N28">
            <v>6.2600000000000007</v>
          </cell>
          <cell r="O28">
            <v>6.2600000000000007</v>
          </cell>
          <cell r="P28">
            <v>6.5600000000000014</v>
          </cell>
          <cell r="Q28">
            <v>6.5600000000000014</v>
          </cell>
          <cell r="R28">
            <v>6.860000000000003</v>
          </cell>
          <cell r="S28">
            <v>6.2600000000000007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5.2505882352941171</v>
          </cell>
        </row>
        <row r="29">
          <cell r="B29" t="str">
            <v>W</v>
          </cell>
          <cell r="C29">
            <v>81.600000000000009</v>
          </cell>
          <cell r="D29">
            <v>120</v>
          </cell>
          <cell r="E29">
            <v>100.80000000000004</v>
          </cell>
          <cell r="F29">
            <v>105.60000000000004</v>
          </cell>
          <cell r="G29">
            <v>105.60000000000004</v>
          </cell>
          <cell r="H29">
            <v>93.600000000000023</v>
          </cell>
          <cell r="I29">
            <v>93.600000000000023</v>
          </cell>
          <cell r="J29">
            <v>93.600000000000023</v>
          </cell>
          <cell r="K29">
            <v>105.60000000000004</v>
          </cell>
          <cell r="L29">
            <v>156</v>
          </cell>
          <cell r="M29">
            <v>156</v>
          </cell>
          <cell r="N29">
            <v>150.24</v>
          </cell>
          <cell r="O29">
            <v>150.24</v>
          </cell>
          <cell r="P29">
            <v>157.44000000000003</v>
          </cell>
          <cell r="Q29">
            <v>157.44000000000003</v>
          </cell>
          <cell r="R29">
            <v>164.64000000000007</v>
          </cell>
          <cell r="S29">
            <v>150.24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126.01411764705881</v>
          </cell>
        </row>
      </sheetData>
      <sheetData sheetId="37" refreshError="1">
        <row r="4">
          <cell r="B4">
            <v>1</v>
          </cell>
          <cell r="C4">
            <v>22.35</v>
          </cell>
          <cell r="D4">
            <v>22.35</v>
          </cell>
          <cell r="E4">
            <v>17.350000000000001</v>
          </cell>
          <cell r="F4">
            <v>17.350000000000001</v>
          </cell>
          <cell r="G4">
            <v>17.350000000000001</v>
          </cell>
          <cell r="H4">
            <v>17.350000000000001</v>
          </cell>
          <cell r="I4">
            <v>17.350000000000001</v>
          </cell>
          <cell r="J4">
            <v>17.350000000000001</v>
          </cell>
          <cell r="K4">
            <v>17.350000000000001</v>
          </cell>
          <cell r="L4">
            <v>17.350000000000001</v>
          </cell>
          <cell r="M4">
            <v>12</v>
          </cell>
          <cell r="N4">
            <v>12</v>
          </cell>
          <cell r="O4">
            <v>12</v>
          </cell>
          <cell r="P4">
            <v>12</v>
          </cell>
          <cell r="Q4">
            <v>12</v>
          </cell>
          <cell r="R4">
            <v>12</v>
          </cell>
          <cell r="S4">
            <v>12</v>
          </cell>
        </row>
        <row r="5">
          <cell r="B5">
            <v>2</v>
          </cell>
          <cell r="C5">
            <v>22.35</v>
          </cell>
          <cell r="D5">
            <v>22.35</v>
          </cell>
          <cell r="E5">
            <v>17.350000000000001</v>
          </cell>
          <cell r="F5">
            <v>17.350000000000001</v>
          </cell>
          <cell r="G5">
            <v>17.350000000000001</v>
          </cell>
          <cell r="H5">
            <v>17.350000000000001</v>
          </cell>
          <cell r="I5">
            <v>17.350000000000001</v>
          </cell>
          <cell r="J5">
            <v>17.350000000000001</v>
          </cell>
          <cell r="K5">
            <v>17.350000000000001</v>
          </cell>
          <cell r="L5">
            <v>17.350000000000001</v>
          </cell>
          <cell r="M5">
            <v>12</v>
          </cell>
          <cell r="N5">
            <v>12</v>
          </cell>
          <cell r="O5">
            <v>12</v>
          </cell>
          <cell r="P5">
            <v>12</v>
          </cell>
          <cell r="Q5">
            <v>12</v>
          </cell>
          <cell r="R5">
            <v>12</v>
          </cell>
          <cell r="S5">
            <v>12</v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B6">
            <v>3</v>
          </cell>
          <cell r="C6">
            <v>22.35</v>
          </cell>
          <cell r="D6">
            <v>22.35</v>
          </cell>
          <cell r="E6">
            <v>17.350000000000001</v>
          </cell>
          <cell r="F6">
            <v>17.350000000000001</v>
          </cell>
          <cell r="G6">
            <v>17.350000000000001</v>
          </cell>
          <cell r="H6">
            <v>17.350000000000001</v>
          </cell>
          <cell r="I6">
            <v>17.350000000000001</v>
          </cell>
          <cell r="J6">
            <v>17.350000000000001</v>
          </cell>
          <cell r="K6">
            <v>17.350000000000001</v>
          </cell>
          <cell r="L6">
            <v>17.350000000000001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12</v>
          </cell>
          <cell r="R6">
            <v>12</v>
          </cell>
          <cell r="S6">
            <v>12</v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B7">
            <v>4</v>
          </cell>
          <cell r="C7">
            <v>22.35</v>
          </cell>
          <cell r="D7">
            <v>22.35</v>
          </cell>
          <cell r="E7">
            <v>17.350000000000001</v>
          </cell>
          <cell r="F7">
            <v>17.350000000000001</v>
          </cell>
          <cell r="G7">
            <v>17.350000000000001</v>
          </cell>
          <cell r="H7">
            <v>17.350000000000001</v>
          </cell>
          <cell r="I7">
            <v>17.350000000000001</v>
          </cell>
          <cell r="J7">
            <v>17.350000000000001</v>
          </cell>
          <cell r="K7">
            <v>17.350000000000001</v>
          </cell>
          <cell r="L7">
            <v>17.350000000000001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12</v>
          </cell>
          <cell r="R7">
            <v>12</v>
          </cell>
          <cell r="S7">
            <v>12</v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B8">
            <v>5</v>
          </cell>
          <cell r="C8">
            <v>22.35</v>
          </cell>
          <cell r="D8">
            <v>22.35</v>
          </cell>
          <cell r="E8">
            <v>17.350000000000001</v>
          </cell>
          <cell r="F8">
            <v>17.350000000000001</v>
          </cell>
          <cell r="G8">
            <v>17.350000000000001</v>
          </cell>
          <cell r="H8">
            <v>17.350000000000001</v>
          </cell>
          <cell r="I8">
            <v>17.350000000000001</v>
          </cell>
          <cell r="J8">
            <v>17.350000000000001</v>
          </cell>
          <cell r="K8">
            <v>17.350000000000001</v>
          </cell>
          <cell r="L8">
            <v>17.350000000000001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12</v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B9">
            <v>6</v>
          </cell>
          <cell r="C9">
            <v>22.35</v>
          </cell>
          <cell r="D9">
            <v>22.35</v>
          </cell>
          <cell r="E9">
            <v>17.350000000000001</v>
          </cell>
          <cell r="F9">
            <v>17.350000000000001</v>
          </cell>
          <cell r="G9">
            <v>17.350000000000001</v>
          </cell>
          <cell r="H9">
            <v>17.350000000000001</v>
          </cell>
          <cell r="I9">
            <v>17.350000000000001</v>
          </cell>
          <cell r="J9">
            <v>17.350000000000001</v>
          </cell>
          <cell r="K9">
            <v>17.350000000000001</v>
          </cell>
          <cell r="L9">
            <v>17.350000000000001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12</v>
          </cell>
          <cell r="R9">
            <v>12</v>
          </cell>
          <cell r="S9">
            <v>12</v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B10">
            <v>7</v>
          </cell>
          <cell r="C10">
            <v>22.35</v>
          </cell>
          <cell r="D10">
            <v>22.35</v>
          </cell>
          <cell r="E10">
            <v>17.350000000000001</v>
          </cell>
          <cell r="F10">
            <v>17.350000000000001</v>
          </cell>
          <cell r="G10">
            <v>17.350000000000001</v>
          </cell>
          <cell r="H10">
            <v>17.350000000000001</v>
          </cell>
          <cell r="I10">
            <v>17.350000000000001</v>
          </cell>
          <cell r="J10">
            <v>17.350000000000001</v>
          </cell>
          <cell r="K10">
            <v>17.350000000000001</v>
          </cell>
          <cell r="L10">
            <v>17.350000000000001</v>
          </cell>
          <cell r="M10">
            <v>12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12</v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B11">
            <v>8</v>
          </cell>
          <cell r="C11">
            <v>22.35</v>
          </cell>
          <cell r="D11">
            <v>22.35</v>
          </cell>
          <cell r="E11">
            <v>17.350000000000001</v>
          </cell>
          <cell r="F11">
            <v>17.350000000000001</v>
          </cell>
          <cell r="G11">
            <v>17.350000000000001</v>
          </cell>
          <cell r="H11">
            <v>17.350000000000001</v>
          </cell>
          <cell r="I11">
            <v>17.350000000000001</v>
          </cell>
          <cell r="J11">
            <v>17.350000000000001</v>
          </cell>
          <cell r="K11">
            <v>17.350000000000001</v>
          </cell>
          <cell r="L11">
            <v>17.350000000000001</v>
          </cell>
          <cell r="M11">
            <v>12</v>
          </cell>
          <cell r="N11">
            <v>12</v>
          </cell>
          <cell r="O11">
            <v>12</v>
          </cell>
          <cell r="P11">
            <v>12</v>
          </cell>
          <cell r="Q11">
            <v>12</v>
          </cell>
          <cell r="R11">
            <v>12</v>
          </cell>
          <cell r="S11">
            <v>12</v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B12">
            <v>9</v>
          </cell>
          <cell r="C12">
            <v>22.35</v>
          </cell>
          <cell r="D12">
            <v>22.35</v>
          </cell>
          <cell r="E12">
            <v>17.350000000000001</v>
          </cell>
          <cell r="F12">
            <v>17.350000000000001</v>
          </cell>
          <cell r="G12">
            <v>17.350000000000001</v>
          </cell>
          <cell r="H12">
            <v>17.350000000000001</v>
          </cell>
          <cell r="I12">
            <v>17.350000000000001</v>
          </cell>
          <cell r="J12">
            <v>17.350000000000001</v>
          </cell>
          <cell r="K12">
            <v>17.350000000000001</v>
          </cell>
          <cell r="L12">
            <v>17.350000000000001</v>
          </cell>
          <cell r="M12">
            <v>12</v>
          </cell>
          <cell r="N12">
            <v>12</v>
          </cell>
          <cell r="O12">
            <v>12</v>
          </cell>
          <cell r="P12">
            <v>12</v>
          </cell>
          <cell r="Q12">
            <v>12</v>
          </cell>
          <cell r="R12">
            <v>12</v>
          </cell>
          <cell r="S12">
            <v>12</v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B13">
            <v>10</v>
          </cell>
          <cell r="C13">
            <v>22.35</v>
          </cell>
          <cell r="D13">
            <v>22.35</v>
          </cell>
          <cell r="E13">
            <v>17.350000000000001</v>
          </cell>
          <cell r="F13">
            <v>17.350000000000001</v>
          </cell>
          <cell r="G13">
            <v>17.350000000000001</v>
          </cell>
          <cell r="H13">
            <v>17.350000000000001</v>
          </cell>
          <cell r="I13">
            <v>17.350000000000001</v>
          </cell>
          <cell r="J13">
            <v>17.350000000000001</v>
          </cell>
          <cell r="K13">
            <v>17.350000000000001</v>
          </cell>
          <cell r="L13">
            <v>17.350000000000001</v>
          </cell>
          <cell r="M13">
            <v>12</v>
          </cell>
          <cell r="N13">
            <v>12</v>
          </cell>
          <cell r="O13">
            <v>12</v>
          </cell>
          <cell r="P13">
            <v>12</v>
          </cell>
          <cell r="Q13">
            <v>12</v>
          </cell>
          <cell r="R13">
            <v>12</v>
          </cell>
          <cell r="S13">
            <v>12</v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B14">
            <v>11</v>
          </cell>
          <cell r="C14">
            <v>22.35</v>
          </cell>
          <cell r="D14">
            <v>22.35</v>
          </cell>
          <cell r="E14">
            <v>17.350000000000001</v>
          </cell>
          <cell r="F14">
            <v>17.350000000000001</v>
          </cell>
          <cell r="G14">
            <v>17.350000000000001</v>
          </cell>
          <cell r="H14">
            <v>17.350000000000001</v>
          </cell>
          <cell r="I14">
            <v>17.350000000000001</v>
          </cell>
          <cell r="J14">
            <v>17.350000000000001</v>
          </cell>
          <cell r="K14">
            <v>17.350000000000001</v>
          </cell>
          <cell r="L14">
            <v>17.350000000000001</v>
          </cell>
          <cell r="M14">
            <v>12</v>
          </cell>
          <cell r="N14">
            <v>12</v>
          </cell>
          <cell r="O14">
            <v>12</v>
          </cell>
          <cell r="P14">
            <v>12</v>
          </cell>
          <cell r="Q14">
            <v>12</v>
          </cell>
          <cell r="R14">
            <v>12</v>
          </cell>
          <cell r="S14">
            <v>12</v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B15">
            <v>12</v>
          </cell>
          <cell r="C15">
            <v>22.35</v>
          </cell>
          <cell r="D15">
            <v>22.35</v>
          </cell>
          <cell r="E15">
            <v>17.350000000000001</v>
          </cell>
          <cell r="F15">
            <v>17.350000000000001</v>
          </cell>
          <cell r="G15">
            <v>17.350000000000001</v>
          </cell>
          <cell r="H15">
            <v>17.350000000000001</v>
          </cell>
          <cell r="I15">
            <v>17.350000000000001</v>
          </cell>
          <cell r="J15">
            <v>17.350000000000001</v>
          </cell>
          <cell r="K15">
            <v>17.350000000000001</v>
          </cell>
          <cell r="L15">
            <v>17.350000000000001</v>
          </cell>
          <cell r="M15">
            <v>12</v>
          </cell>
          <cell r="N15">
            <v>12</v>
          </cell>
          <cell r="O15">
            <v>12</v>
          </cell>
          <cell r="P15">
            <v>12</v>
          </cell>
          <cell r="Q15">
            <v>12</v>
          </cell>
          <cell r="R15">
            <v>12</v>
          </cell>
          <cell r="S15">
            <v>12</v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B16">
            <v>13</v>
          </cell>
          <cell r="C16">
            <v>22.35</v>
          </cell>
          <cell r="D16">
            <v>22.35</v>
          </cell>
          <cell r="E16">
            <v>17.350000000000001</v>
          </cell>
          <cell r="F16">
            <v>17.350000000000001</v>
          </cell>
          <cell r="G16">
            <v>17.350000000000001</v>
          </cell>
          <cell r="H16">
            <v>17.350000000000001</v>
          </cell>
          <cell r="I16">
            <v>17.350000000000001</v>
          </cell>
          <cell r="J16">
            <v>17.350000000000001</v>
          </cell>
          <cell r="K16">
            <v>17.350000000000001</v>
          </cell>
          <cell r="L16">
            <v>17.350000000000001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B17">
            <v>14</v>
          </cell>
          <cell r="C17">
            <v>22.35</v>
          </cell>
          <cell r="D17">
            <v>22.35</v>
          </cell>
          <cell r="E17">
            <v>17.350000000000001</v>
          </cell>
          <cell r="F17">
            <v>17.350000000000001</v>
          </cell>
          <cell r="G17">
            <v>17.350000000000001</v>
          </cell>
          <cell r="H17">
            <v>17.350000000000001</v>
          </cell>
          <cell r="I17">
            <v>17.350000000000001</v>
          </cell>
          <cell r="J17">
            <v>17.350000000000001</v>
          </cell>
          <cell r="K17">
            <v>17.350000000000001</v>
          </cell>
          <cell r="L17">
            <v>17.350000000000001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B18">
            <v>15</v>
          </cell>
          <cell r="C18">
            <v>22.35</v>
          </cell>
          <cell r="D18">
            <v>22.35</v>
          </cell>
          <cell r="E18">
            <v>17.350000000000001</v>
          </cell>
          <cell r="F18">
            <v>17.350000000000001</v>
          </cell>
          <cell r="G18">
            <v>17.350000000000001</v>
          </cell>
          <cell r="H18">
            <v>17.350000000000001</v>
          </cell>
          <cell r="I18">
            <v>17.350000000000001</v>
          </cell>
          <cell r="J18">
            <v>17.350000000000001</v>
          </cell>
          <cell r="K18">
            <v>17.350000000000001</v>
          </cell>
          <cell r="L18">
            <v>17.350000000000001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B19">
            <v>16</v>
          </cell>
          <cell r="C19">
            <v>22.35</v>
          </cell>
          <cell r="D19">
            <v>22.35</v>
          </cell>
          <cell r="E19">
            <v>17.350000000000001</v>
          </cell>
          <cell r="F19">
            <v>17.350000000000001</v>
          </cell>
          <cell r="G19">
            <v>17.350000000000001</v>
          </cell>
          <cell r="H19">
            <v>17.350000000000001</v>
          </cell>
          <cell r="I19">
            <v>17.350000000000001</v>
          </cell>
          <cell r="J19">
            <v>17.350000000000001</v>
          </cell>
          <cell r="K19">
            <v>17.350000000000001</v>
          </cell>
          <cell r="L19">
            <v>17.350000000000001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B20">
            <v>17</v>
          </cell>
          <cell r="C20">
            <v>22.35</v>
          </cell>
          <cell r="D20">
            <v>22.35</v>
          </cell>
          <cell r="E20">
            <v>17.350000000000001</v>
          </cell>
          <cell r="F20">
            <v>17.350000000000001</v>
          </cell>
          <cell r="G20">
            <v>17.350000000000001</v>
          </cell>
          <cell r="H20">
            <v>17.350000000000001</v>
          </cell>
          <cell r="I20">
            <v>17.350000000000001</v>
          </cell>
          <cell r="J20">
            <v>17.350000000000001</v>
          </cell>
          <cell r="K20">
            <v>17.350000000000001</v>
          </cell>
          <cell r="L20">
            <v>17.350000000000001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12</v>
          </cell>
          <cell r="S20">
            <v>12</v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</row>
        <row r="21">
          <cell r="B21">
            <v>18</v>
          </cell>
          <cell r="C21">
            <v>22.35</v>
          </cell>
          <cell r="D21">
            <v>22.35</v>
          </cell>
          <cell r="E21">
            <v>17.350000000000001</v>
          </cell>
          <cell r="F21">
            <v>17.350000000000001</v>
          </cell>
          <cell r="G21">
            <v>17.350000000000001</v>
          </cell>
          <cell r="H21">
            <v>17.350000000000001</v>
          </cell>
          <cell r="I21">
            <v>17.350000000000001</v>
          </cell>
          <cell r="J21">
            <v>17.350000000000001</v>
          </cell>
          <cell r="K21">
            <v>17.350000000000001</v>
          </cell>
          <cell r="L21">
            <v>17.350000000000001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12</v>
          </cell>
          <cell r="S21">
            <v>12</v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B22">
            <v>19</v>
          </cell>
          <cell r="C22">
            <v>22.35</v>
          </cell>
          <cell r="D22">
            <v>22.35</v>
          </cell>
          <cell r="E22">
            <v>17.350000000000001</v>
          </cell>
          <cell r="F22">
            <v>17.350000000000001</v>
          </cell>
          <cell r="G22">
            <v>17.350000000000001</v>
          </cell>
          <cell r="H22">
            <v>17.350000000000001</v>
          </cell>
          <cell r="I22">
            <v>17.350000000000001</v>
          </cell>
          <cell r="J22">
            <v>17.350000000000001</v>
          </cell>
          <cell r="K22">
            <v>17.350000000000001</v>
          </cell>
          <cell r="L22">
            <v>17.350000000000001</v>
          </cell>
          <cell r="M22">
            <v>12</v>
          </cell>
          <cell r="N22">
            <v>12</v>
          </cell>
          <cell r="O22">
            <v>12</v>
          </cell>
          <cell r="P22">
            <v>12</v>
          </cell>
          <cell r="Q22">
            <v>12</v>
          </cell>
          <cell r="R22">
            <v>12</v>
          </cell>
          <cell r="S22">
            <v>12</v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B23">
            <v>20</v>
          </cell>
          <cell r="C23">
            <v>22.35</v>
          </cell>
          <cell r="D23">
            <v>22.35</v>
          </cell>
          <cell r="E23">
            <v>17.350000000000001</v>
          </cell>
          <cell r="F23">
            <v>17.350000000000001</v>
          </cell>
          <cell r="G23">
            <v>17.350000000000001</v>
          </cell>
          <cell r="H23">
            <v>17.350000000000001</v>
          </cell>
          <cell r="I23">
            <v>17.350000000000001</v>
          </cell>
          <cell r="J23">
            <v>17.350000000000001</v>
          </cell>
          <cell r="K23">
            <v>17.350000000000001</v>
          </cell>
          <cell r="L23">
            <v>17.350000000000001</v>
          </cell>
          <cell r="M23">
            <v>12</v>
          </cell>
          <cell r="N23">
            <v>12</v>
          </cell>
          <cell r="O23">
            <v>12</v>
          </cell>
          <cell r="P23">
            <v>12</v>
          </cell>
          <cell r="Q23">
            <v>12</v>
          </cell>
          <cell r="R23">
            <v>12</v>
          </cell>
          <cell r="S23">
            <v>12</v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B24">
            <v>21</v>
          </cell>
          <cell r="C24">
            <v>22.35</v>
          </cell>
          <cell r="D24">
            <v>22.35</v>
          </cell>
          <cell r="E24">
            <v>17.350000000000001</v>
          </cell>
          <cell r="F24">
            <v>17.350000000000001</v>
          </cell>
          <cell r="G24">
            <v>17.350000000000001</v>
          </cell>
          <cell r="H24">
            <v>17.350000000000001</v>
          </cell>
          <cell r="I24">
            <v>17.350000000000001</v>
          </cell>
          <cell r="J24">
            <v>17.350000000000001</v>
          </cell>
          <cell r="K24">
            <v>17.350000000000001</v>
          </cell>
          <cell r="L24">
            <v>17.350000000000001</v>
          </cell>
          <cell r="M24">
            <v>12</v>
          </cell>
          <cell r="N24">
            <v>12</v>
          </cell>
          <cell r="O24">
            <v>12</v>
          </cell>
          <cell r="P24">
            <v>12</v>
          </cell>
          <cell r="Q24">
            <v>12</v>
          </cell>
          <cell r="R24">
            <v>12</v>
          </cell>
          <cell r="S24">
            <v>12</v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B25">
            <v>22</v>
          </cell>
          <cell r="C25">
            <v>22.35</v>
          </cell>
          <cell r="D25">
            <v>22.35</v>
          </cell>
          <cell r="E25">
            <v>17.350000000000001</v>
          </cell>
          <cell r="F25">
            <v>17.350000000000001</v>
          </cell>
          <cell r="G25">
            <v>17.350000000000001</v>
          </cell>
          <cell r="H25">
            <v>17.350000000000001</v>
          </cell>
          <cell r="I25">
            <v>17.350000000000001</v>
          </cell>
          <cell r="J25">
            <v>17.350000000000001</v>
          </cell>
          <cell r="K25">
            <v>17.350000000000001</v>
          </cell>
          <cell r="L25">
            <v>17.350000000000001</v>
          </cell>
          <cell r="M25">
            <v>12</v>
          </cell>
          <cell r="N25">
            <v>12</v>
          </cell>
          <cell r="O25">
            <v>12</v>
          </cell>
          <cell r="P25">
            <v>12</v>
          </cell>
          <cell r="Q25">
            <v>12</v>
          </cell>
          <cell r="R25">
            <v>12</v>
          </cell>
          <cell r="S25">
            <v>12</v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</row>
        <row r="26">
          <cell r="B26">
            <v>23</v>
          </cell>
          <cell r="C26">
            <v>22.35</v>
          </cell>
          <cell r="D26">
            <v>22.35</v>
          </cell>
          <cell r="E26">
            <v>17.350000000000001</v>
          </cell>
          <cell r="F26">
            <v>17.350000000000001</v>
          </cell>
          <cell r="G26">
            <v>17.350000000000001</v>
          </cell>
          <cell r="H26">
            <v>17.350000000000001</v>
          </cell>
          <cell r="I26">
            <v>17.350000000000001</v>
          </cell>
          <cell r="J26">
            <v>17.350000000000001</v>
          </cell>
          <cell r="K26">
            <v>17.350000000000001</v>
          </cell>
          <cell r="L26">
            <v>17.350000000000001</v>
          </cell>
          <cell r="M26">
            <v>12</v>
          </cell>
          <cell r="N26">
            <v>12</v>
          </cell>
          <cell r="O26">
            <v>12</v>
          </cell>
          <cell r="P26">
            <v>12</v>
          </cell>
          <cell r="Q26">
            <v>12</v>
          </cell>
          <cell r="R26">
            <v>12</v>
          </cell>
          <cell r="S26">
            <v>12</v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B27">
            <v>24</v>
          </cell>
          <cell r="C27">
            <v>22.35</v>
          </cell>
          <cell r="D27">
            <v>22.35</v>
          </cell>
          <cell r="E27">
            <v>17.350000000000001</v>
          </cell>
          <cell r="F27">
            <v>17.350000000000001</v>
          </cell>
          <cell r="G27">
            <v>17.350000000000001</v>
          </cell>
          <cell r="H27">
            <v>17.350000000000001</v>
          </cell>
          <cell r="I27">
            <v>17.350000000000001</v>
          </cell>
          <cell r="J27">
            <v>17.350000000000001</v>
          </cell>
          <cell r="K27">
            <v>17.350000000000001</v>
          </cell>
          <cell r="L27">
            <v>17.350000000000001</v>
          </cell>
          <cell r="M27">
            <v>12</v>
          </cell>
          <cell r="N27">
            <v>12</v>
          </cell>
          <cell r="O27">
            <v>12</v>
          </cell>
          <cell r="P27">
            <v>12</v>
          </cell>
          <cell r="Q27">
            <v>12</v>
          </cell>
          <cell r="R27">
            <v>12</v>
          </cell>
          <cell r="S27">
            <v>12</v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B28" t="str">
            <v>P</v>
          </cell>
          <cell r="C28">
            <v>22.350000000000009</v>
          </cell>
          <cell r="D28">
            <v>22.350000000000009</v>
          </cell>
          <cell r="E28">
            <v>17.350000000000005</v>
          </cell>
          <cell r="F28">
            <v>17.350000000000005</v>
          </cell>
          <cell r="G28">
            <v>17.350000000000005</v>
          </cell>
          <cell r="H28">
            <v>17.350000000000005</v>
          </cell>
          <cell r="I28">
            <v>17.350000000000005</v>
          </cell>
          <cell r="J28">
            <v>17.350000000000005</v>
          </cell>
          <cell r="K28">
            <v>17.350000000000005</v>
          </cell>
          <cell r="L28">
            <v>17.350000000000005</v>
          </cell>
          <cell r="M28">
            <v>12</v>
          </cell>
          <cell r="N28">
            <v>12</v>
          </cell>
          <cell r="O28">
            <v>12</v>
          </cell>
          <cell r="P28">
            <v>12</v>
          </cell>
          <cell r="Q28">
            <v>12</v>
          </cell>
          <cell r="R28">
            <v>12</v>
          </cell>
          <cell r="S28">
            <v>12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B29" t="str">
            <v>W</v>
          </cell>
          <cell r="C29">
            <v>536.4000000000002</v>
          </cell>
          <cell r="D29">
            <v>536.4000000000002</v>
          </cell>
          <cell r="E29">
            <v>416.40000000000015</v>
          </cell>
          <cell r="F29">
            <v>416.40000000000015</v>
          </cell>
          <cell r="G29">
            <v>416.40000000000015</v>
          </cell>
          <cell r="H29">
            <v>416.40000000000015</v>
          </cell>
          <cell r="I29">
            <v>416.40000000000015</v>
          </cell>
          <cell r="J29">
            <v>416.40000000000015</v>
          </cell>
          <cell r="K29">
            <v>416.40000000000015</v>
          </cell>
          <cell r="L29">
            <v>416.40000000000015</v>
          </cell>
          <cell r="M29">
            <v>288</v>
          </cell>
          <cell r="N29">
            <v>288</v>
          </cell>
          <cell r="O29">
            <v>288</v>
          </cell>
          <cell r="P29">
            <v>288</v>
          </cell>
          <cell r="Q29">
            <v>288</v>
          </cell>
          <cell r="R29">
            <v>288</v>
          </cell>
          <cell r="S29">
            <v>288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38" refreshError="1">
        <row r="4">
          <cell r="B4">
            <v>1</v>
          </cell>
          <cell r="C4">
            <v>7</v>
          </cell>
          <cell r="D4">
            <v>7</v>
          </cell>
          <cell r="E4">
            <v>6</v>
          </cell>
          <cell r="F4">
            <v>6</v>
          </cell>
          <cell r="G4">
            <v>7</v>
          </cell>
          <cell r="H4">
            <v>7</v>
          </cell>
          <cell r="I4">
            <v>5</v>
          </cell>
          <cell r="J4">
            <v>5</v>
          </cell>
          <cell r="K4">
            <v>4</v>
          </cell>
          <cell r="L4">
            <v>14</v>
          </cell>
          <cell r="M4">
            <v>14.5</v>
          </cell>
          <cell r="N4">
            <v>16</v>
          </cell>
          <cell r="O4">
            <v>16</v>
          </cell>
          <cell r="P4">
            <v>16</v>
          </cell>
          <cell r="Q4">
            <v>18</v>
          </cell>
          <cell r="R4">
            <v>20</v>
          </cell>
          <cell r="S4">
            <v>20</v>
          </cell>
          <cell r="AH4">
            <v>11.088235294117647</v>
          </cell>
        </row>
        <row r="5">
          <cell r="B5">
            <v>2</v>
          </cell>
          <cell r="C5">
            <v>7</v>
          </cell>
          <cell r="D5">
            <v>7</v>
          </cell>
          <cell r="E5">
            <v>6</v>
          </cell>
          <cell r="F5">
            <v>6</v>
          </cell>
          <cell r="G5">
            <v>7</v>
          </cell>
          <cell r="H5">
            <v>7</v>
          </cell>
          <cell r="I5">
            <v>5</v>
          </cell>
          <cell r="J5">
            <v>5</v>
          </cell>
          <cell r="K5">
            <v>4</v>
          </cell>
          <cell r="L5">
            <v>14</v>
          </cell>
          <cell r="M5">
            <v>14.5</v>
          </cell>
          <cell r="N5">
            <v>16</v>
          </cell>
          <cell r="O5">
            <v>16</v>
          </cell>
          <cell r="P5">
            <v>16</v>
          </cell>
          <cell r="Q5">
            <v>18</v>
          </cell>
          <cell r="R5">
            <v>20</v>
          </cell>
          <cell r="S5">
            <v>20</v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>
            <v>11.088235294117647</v>
          </cell>
        </row>
        <row r="6">
          <cell r="B6">
            <v>3</v>
          </cell>
          <cell r="C6">
            <v>7</v>
          </cell>
          <cell r="D6">
            <v>7</v>
          </cell>
          <cell r="E6">
            <v>6</v>
          </cell>
          <cell r="F6">
            <v>6</v>
          </cell>
          <cell r="G6">
            <v>7</v>
          </cell>
          <cell r="H6">
            <v>7</v>
          </cell>
          <cell r="I6">
            <v>5</v>
          </cell>
          <cell r="J6">
            <v>5</v>
          </cell>
          <cell r="K6">
            <v>4</v>
          </cell>
          <cell r="L6">
            <v>14</v>
          </cell>
          <cell r="M6">
            <v>14.5</v>
          </cell>
          <cell r="N6">
            <v>16</v>
          </cell>
          <cell r="O6">
            <v>16</v>
          </cell>
          <cell r="P6">
            <v>16</v>
          </cell>
          <cell r="Q6">
            <v>18</v>
          </cell>
          <cell r="R6">
            <v>20</v>
          </cell>
          <cell r="S6">
            <v>20</v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>
            <v>11.088235294117647</v>
          </cell>
        </row>
        <row r="7">
          <cell r="B7">
            <v>4</v>
          </cell>
          <cell r="C7">
            <v>7</v>
          </cell>
          <cell r="D7">
            <v>7</v>
          </cell>
          <cell r="E7">
            <v>6</v>
          </cell>
          <cell r="F7">
            <v>6</v>
          </cell>
          <cell r="G7">
            <v>7</v>
          </cell>
          <cell r="H7">
            <v>7</v>
          </cell>
          <cell r="I7">
            <v>5</v>
          </cell>
          <cell r="J7">
            <v>5</v>
          </cell>
          <cell r="K7">
            <v>4</v>
          </cell>
          <cell r="L7">
            <v>14</v>
          </cell>
          <cell r="M7">
            <v>14.5</v>
          </cell>
          <cell r="N7">
            <v>16</v>
          </cell>
          <cell r="O7">
            <v>16</v>
          </cell>
          <cell r="P7">
            <v>16</v>
          </cell>
          <cell r="Q7">
            <v>18</v>
          </cell>
          <cell r="R7">
            <v>20</v>
          </cell>
          <cell r="S7">
            <v>20</v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>
            <v>11.088235294117647</v>
          </cell>
        </row>
        <row r="8">
          <cell r="B8">
            <v>5</v>
          </cell>
          <cell r="C8">
            <v>7</v>
          </cell>
          <cell r="D8">
            <v>7</v>
          </cell>
          <cell r="E8">
            <v>6</v>
          </cell>
          <cell r="F8">
            <v>6</v>
          </cell>
          <cell r="G8">
            <v>7</v>
          </cell>
          <cell r="H8">
            <v>7</v>
          </cell>
          <cell r="I8">
            <v>5</v>
          </cell>
          <cell r="J8">
            <v>5</v>
          </cell>
          <cell r="K8">
            <v>4</v>
          </cell>
          <cell r="L8">
            <v>14</v>
          </cell>
          <cell r="M8">
            <v>14.5</v>
          </cell>
          <cell r="N8">
            <v>16</v>
          </cell>
          <cell r="O8">
            <v>16</v>
          </cell>
          <cell r="P8">
            <v>16</v>
          </cell>
          <cell r="Q8">
            <v>18</v>
          </cell>
          <cell r="R8">
            <v>20</v>
          </cell>
          <cell r="S8">
            <v>20</v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>
            <v>11.088235294117647</v>
          </cell>
        </row>
        <row r="9">
          <cell r="B9">
            <v>6</v>
          </cell>
          <cell r="C9">
            <v>7</v>
          </cell>
          <cell r="D9">
            <v>7</v>
          </cell>
          <cell r="E9">
            <v>6</v>
          </cell>
          <cell r="F9">
            <v>6</v>
          </cell>
          <cell r="G9">
            <v>7</v>
          </cell>
          <cell r="H9">
            <v>7</v>
          </cell>
          <cell r="I9">
            <v>5</v>
          </cell>
          <cell r="J9">
            <v>5</v>
          </cell>
          <cell r="K9">
            <v>4</v>
          </cell>
          <cell r="L9">
            <v>14</v>
          </cell>
          <cell r="M9">
            <v>14.5</v>
          </cell>
          <cell r="N9">
            <v>16</v>
          </cell>
          <cell r="O9">
            <v>16</v>
          </cell>
          <cell r="P9">
            <v>16</v>
          </cell>
          <cell r="Q9">
            <v>18</v>
          </cell>
          <cell r="R9">
            <v>20</v>
          </cell>
          <cell r="S9">
            <v>20</v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>
            <v>11.088235294117647</v>
          </cell>
        </row>
        <row r="10">
          <cell r="B10">
            <v>7</v>
          </cell>
          <cell r="C10">
            <v>7</v>
          </cell>
          <cell r="D10">
            <v>7</v>
          </cell>
          <cell r="E10">
            <v>6</v>
          </cell>
          <cell r="F10">
            <v>6</v>
          </cell>
          <cell r="G10">
            <v>7</v>
          </cell>
          <cell r="H10">
            <v>7</v>
          </cell>
          <cell r="I10">
            <v>5</v>
          </cell>
          <cell r="J10">
            <v>5</v>
          </cell>
          <cell r="K10">
            <v>4</v>
          </cell>
          <cell r="L10">
            <v>14</v>
          </cell>
          <cell r="M10">
            <v>14.5</v>
          </cell>
          <cell r="N10">
            <v>16</v>
          </cell>
          <cell r="O10">
            <v>16</v>
          </cell>
          <cell r="P10">
            <v>16</v>
          </cell>
          <cell r="Q10">
            <v>18</v>
          </cell>
          <cell r="R10">
            <v>20</v>
          </cell>
          <cell r="S10">
            <v>20</v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>
            <v>11.088235294117647</v>
          </cell>
        </row>
        <row r="11">
          <cell r="B11">
            <v>8</v>
          </cell>
          <cell r="C11">
            <v>7</v>
          </cell>
          <cell r="D11">
            <v>7</v>
          </cell>
          <cell r="E11">
            <v>6</v>
          </cell>
          <cell r="F11">
            <v>6</v>
          </cell>
          <cell r="G11">
            <v>7</v>
          </cell>
          <cell r="H11">
            <v>7</v>
          </cell>
          <cell r="I11">
            <v>5</v>
          </cell>
          <cell r="J11">
            <v>5</v>
          </cell>
          <cell r="K11">
            <v>4</v>
          </cell>
          <cell r="L11">
            <v>14</v>
          </cell>
          <cell r="M11">
            <v>14.5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20</v>
          </cell>
          <cell r="S11">
            <v>20</v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>
            <v>11.088235294117647</v>
          </cell>
        </row>
        <row r="12">
          <cell r="B12">
            <v>9</v>
          </cell>
          <cell r="C12">
            <v>7</v>
          </cell>
          <cell r="D12">
            <v>7</v>
          </cell>
          <cell r="E12">
            <v>6</v>
          </cell>
          <cell r="F12">
            <v>6</v>
          </cell>
          <cell r="G12">
            <v>7</v>
          </cell>
          <cell r="H12">
            <v>7</v>
          </cell>
          <cell r="I12">
            <v>5</v>
          </cell>
          <cell r="J12">
            <v>5</v>
          </cell>
          <cell r="K12">
            <v>4</v>
          </cell>
          <cell r="L12">
            <v>14</v>
          </cell>
          <cell r="M12">
            <v>14.5</v>
          </cell>
          <cell r="N12">
            <v>16</v>
          </cell>
          <cell r="O12">
            <v>16</v>
          </cell>
          <cell r="P12">
            <v>16</v>
          </cell>
          <cell r="Q12">
            <v>18</v>
          </cell>
          <cell r="R12">
            <v>20</v>
          </cell>
          <cell r="S12">
            <v>20</v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>
            <v>11.088235294117647</v>
          </cell>
        </row>
        <row r="13">
          <cell r="B13">
            <v>10</v>
          </cell>
          <cell r="C13">
            <v>7</v>
          </cell>
          <cell r="D13">
            <v>7</v>
          </cell>
          <cell r="E13">
            <v>6</v>
          </cell>
          <cell r="F13">
            <v>6</v>
          </cell>
          <cell r="G13">
            <v>7</v>
          </cell>
          <cell r="H13">
            <v>7</v>
          </cell>
          <cell r="I13">
            <v>5</v>
          </cell>
          <cell r="J13">
            <v>5</v>
          </cell>
          <cell r="K13">
            <v>4</v>
          </cell>
          <cell r="L13">
            <v>14</v>
          </cell>
          <cell r="M13">
            <v>14.5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20</v>
          </cell>
          <cell r="S13">
            <v>20</v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>
            <v>11.088235294117647</v>
          </cell>
        </row>
        <row r="14">
          <cell r="B14">
            <v>11</v>
          </cell>
          <cell r="C14">
            <v>7</v>
          </cell>
          <cell r="D14">
            <v>7</v>
          </cell>
          <cell r="E14">
            <v>6</v>
          </cell>
          <cell r="F14">
            <v>6</v>
          </cell>
          <cell r="G14">
            <v>7</v>
          </cell>
          <cell r="H14">
            <v>7</v>
          </cell>
          <cell r="I14">
            <v>5</v>
          </cell>
          <cell r="J14">
            <v>5</v>
          </cell>
          <cell r="K14">
            <v>4</v>
          </cell>
          <cell r="L14">
            <v>14</v>
          </cell>
          <cell r="M14">
            <v>14.5</v>
          </cell>
          <cell r="N14">
            <v>16</v>
          </cell>
          <cell r="O14">
            <v>16</v>
          </cell>
          <cell r="P14">
            <v>16</v>
          </cell>
          <cell r="Q14">
            <v>18</v>
          </cell>
          <cell r="R14">
            <v>20</v>
          </cell>
          <cell r="S14">
            <v>20</v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>
            <v>11.088235294117647</v>
          </cell>
        </row>
        <row r="15">
          <cell r="B15">
            <v>12</v>
          </cell>
          <cell r="C15">
            <v>7</v>
          </cell>
          <cell r="D15">
            <v>7</v>
          </cell>
          <cell r="E15">
            <v>6</v>
          </cell>
          <cell r="F15">
            <v>6</v>
          </cell>
          <cell r="G15">
            <v>7</v>
          </cell>
          <cell r="H15">
            <v>7</v>
          </cell>
          <cell r="I15">
            <v>5</v>
          </cell>
          <cell r="J15">
            <v>5</v>
          </cell>
          <cell r="K15">
            <v>4</v>
          </cell>
          <cell r="L15">
            <v>14</v>
          </cell>
          <cell r="M15">
            <v>14.5</v>
          </cell>
          <cell r="N15">
            <v>16</v>
          </cell>
          <cell r="O15">
            <v>16</v>
          </cell>
          <cell r="P15">
            <v>16</v>
          </cell>
          <cell r="Q15">
            <v>18</v>
          </cell>
          <cell r="R15">
            <v>20</v>
          </cell>
          <cell r="S15">
            <v>20</v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>
            <v>11.088235294117647</v>
          </cell>
        </row>
        <row r="16">
          <cell r="B16">
            <v>13</v>
          </cell>
          <cell r="C16">
            <v>7</v>
          </cell>
          <cell r="D16">
            <v>7</v>
          </cell>
          <cell r="E16">
            <v>6</v>
          </cell>
          <cell r="F16">
            <v>6</v>
          </cell>
          <cell r="G16">
            <v>7</v>
          </cell>
          <cell r="H16">
            <v>7</v>
          </cell>
          <cell r="I16">
            <v>5</v>
          </cell>
          <cell r="J16">
            <v>5</v>
          </cell>
          <cell r="K16">
            <v>4</v>
          </cell>
          <cell r="L16">
            <v>14</v>
          </cell>
          <cell r="M16">
            <v>14.5</v>
          </cell>
          <cell r="N16">
            <v>16</v>
          </cell>
          <cell r="O16">
            <v>16</v>
          </cell>
          <cell r="P16">
            <v>16</v>
          </cell>
          <cell r="Q16">
            <v>18</v>
          </cell>
          <cell r="R16">
            <v>20</v>
          </cell>
          <cell r="S16">
            <v>20</v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>
            <v>11.088235294117647</v>
          </cell>
        </row>
        <row r="17">
          <cell r="B17">
            <v>14</v>
          </cell>
          <cell r="C17">
            <v>7</v>
          </cell>
          <cell r="D17">
            <v>7</v>
          </cell>
          <cell r="E17">
            <v>6</v>
          </cell>
          <cell r="F17">
            <v>6</v>
          </cell>
          <cell r="G17">
            <v>7</v>
          </cell>
          <cell r="H17">
            <v>7</v>
          </cell>
          <cell r="I17">
            <v>5</v>
          </cell>
          <cell r="J17">
            <v>5</v>
          </cell>
          <cell r="K17">
            <v>4</v>
          </cell>
          <cell r="L17">
            <v>14</v>
          </cell>
          <cell r="M17">
            <v>14.5</v>
          </cell>
          <cell r="N17">
            <v>16</v>
          </cell>
          <cell r="O17">
            <v>16</v>
          </cell>
          <cell r="P17">
            <v>16</v>
          </cell>
          <cell r="Q17">
            <v>18</v>
          </cell>
          <cell r="R17">
            <v>20</v>
          </cell>
          <cell r="S17">
            <v>20</v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>
            <v>11.088235294117647</v>
          </cell>
        </row>
        <row r="18">
          <cell r="B18">
            <v>15</v>
          </cell>
          <cell r="C18">
            <v>7</v>
          </cell>
          <cell r="D18">
            <v>7</v>
          </cell>
          <cell r="E18">
            <v>6</v>
          </cell>
          <cell r="F18">
            <v>6</v>
          </cell>
          <cell r="G18">
            <v>7</v>
          </cell>
          <cell r="H18">
            <v>7</v>
          </cell>
          <cell r="I18">
            <v>5</v>
          </cell>
          <cell r="J18">
            <v>5</v>
          </cell>
          <cell r="K18">
            <v>4</v>
          </cell>
          <cell r="L18">
            <v>14</v>
          </cell>
          <cell r="M18">
            <v>14.5</v>
          </cell>
          <cell r="N18">
            <v>16</v>
          </cell>
          <cell r="O18">
            <v>16</v>
          </cell>
          <cell r="P18">
            <v>16</v>
          </cell>
          <cell r="Q18">
            <v>18</v>
          </cell>
          <cell r="R18">
            <v>20</v>
          </cell>
          <cell r="S18">
            <v>20</v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>
            <v>11.088235294117647</v>
          </cell>
        </row>
        <row r="19">
          <cell r="B19">
            <v>16</v>
          </cell>
          <cell r="C19">
            <v>7</v>
          </cell>
          <cell r="D19">
            <v>7</v>
          </cell>
          <cell r="E19">
            <v>6</v>
          </cell>
          <cell r="F19">
            <v>6</v>
          </cell>
          <cell r="G19">
            <v>7</v>
          </cell>
          <cell r="H19">
            <v>7</v>
          </cell>
          <cell r="I19">
            <v>5</v>
          </cell>
          <cell r="J19">
            <v>5</v>
          </cell>
          <cell r="K19">
            <v>4</v>
          </cell>
          <cell r="L19">
            <v>14</v>
          </cell>
          <cell r="M19">
            <v>14.5</v>
          </cell>
          <cell r="N19">
            <v>16</v>
          </cell>
          <cell r="O19">
            <v>16</v>
          </cell>
          <cell r="P19">
            <v>16</v>
          </cell>
          <cell r="Q19">
            <v>18</v>
          </cell>
          <cell r="R19">
            <v>20</v>
          </cell>
          <cell r="S19">
            <v>20</v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>
            <v>11.088235294117647</v>
          </cell>
        </row>
        <row r="20">
          <cell r="B20">
            <v>17</v>
          </cell>
          <cell r="C20">
            <v>7</v>
          </cell>
          <cell r="D20">
            <v>7</v>
          </cell>
          <cell r="E20">
            <v>6</v>
          </cell>
          <cell r="F20">
            <v>6</v>
          </cell>
          <cell r="G20">
            <v>7</v>
          </cell>
          <cell r="H20">
            <v>7</v>
          </cell>
          <cell r="I20">
            <v>5</v>
          </cell>
          <cell r="J20">
            <v>5</v>
          </cell>
          <cell r="K20">
            <v>4</v>
          </cell>
          <cell r="L20">
            <v>14</v>
          </cell>
          <cell r="M20">
            <v>14.5</v>
          </cell>
          <cell r="N20">
            <v>16</v>
          </cell>
          <cell r="O20">
            <v>16</v>
          </cell>
          <cell r="P20">
            <v>16</v>
          </cell>
          <cell r="Q20">
            <v>18</v>
          </cell>
          <cell r="R20">
            <v>20</v>
          </cell>
          <cell r="S20">
            <v>20</v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>
            <v>11.088235294117647</v>
          </cell>
        </row>
        <row r="21">
          <cell r="B21">
            <v>18</v>
          </cell>
          <cell r="C21">
            <v>7</v>
          </cell>
          <cell r="D21">
            <v>7</v>
          </cell>
          <cell r="E21">
            <v>6</v>
          </cell>
          <cell r="F21">
            <v>6</v>
          </cell>
          <cell r="G21">
            <v>7</v>
          </cell>
          <cell r="H21">
            <v>7</v>
          </cell>
          <cell r="I21">
            <v>5</v>
          </cell>
          <cell r="J21">
            <v>5</v>
          </cell>
          <cell r="K21">
            <v>4</v>
          </cell>
          <cell r="L21">
            <v>14</v>
          </cell>
          <cell r="M21">
            <v>14.5</v>
          </cell>
          <cell r="N21">
            <v>16</v>
          </cell>
          <cell r="O21">
            <v>16</v>
          </cell>
          <cell r="P21">
            <v>16</v>
          </cell>
          <cell r="Q21">
            <v>18</v>
          </cell>
          <cell r="R21">
            <v>20</v>
          </cell>
          <cell r="S21">
            <v>20</v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>
            <v>11.088235294117647</v>
          </cell>
        </row>
        <row r="22">
          <cell r="B22">
            <v>19</v>
          </cell>
          <cell r="C22">
            <v>7</v>
          </cell>
          <cell r="D22">
            <v>7</v>
          </cell>
          <cell r="E22">
            <v>6</v>
          </cell>
          <cell r="F22">
            <v>6</v>
          </cell>
          <cell r="G22">
            <v>7</v>
          </cell>
          <cell r="H22">
            <v>7</v>
          </cell>
          <cell r="I22">
            <v>5</v>
          </cell>
          <cell r="J22">
            <v>5</v>
          </cell>
          <cell r="K22">
            <v>4</v>
          </cell>
          <cell r="L22">
            <v>14</v>
          </cell>
          <cell r="M22">
            <v>14.5</v>
          </cell>
          <cell r="N22">
            <v>16</v>
          </cell>
          <cell r="O22">
            <v>16</v>
          </cell>
          <cell r="P22">
            <v>16</v>
          </cell>
          <cell r="Q22">
            <v>18</v>
          </cell>
          <cell r="R22">
            <v>20</v>
          </cell>
          <cell r="S22">
            <v>20</v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>
            <v>11.088235294117647</v>
          </cell>
        </row>
        <row r="23">
          <cell r="B23">
            <v>20</v>
          </cell>
          <cell r="C23">
            <v>7</v>
          </cell>
          <cell r="D23">
            <v>7</v>
          </cell>
          <cell r="E23">
            <v>6</v>
          </cell>
          <cell r="F23">
            <v>6</v>
          </cell>
          <cell r="G23">
            <v>7</v>
          </cell>
          <cell r="H23">
            <v>7</v>
          </cell>
          <cell r="I23">
            <v>5</v>
          </cell>
          <cell r="J23">
            <v>5</v>
          </cell>
          <cell r="K23">
            <v>4</v>
          </cell>
          <cell r="L23">
            <v>14</v>
          </cell>
          <cell r="M23">
            <v>14.5</v>
          </cell>
          <cell r="N23">
            <v>16</v>
          </cell>
          <cell r="O23">
            <v>16</v>
          </cell>
          <cell r="P23">
            <v>16</v>
          </cell>
          <cell r="Q23">
            <v>18</v>
          </cell>
          <cell r="R23">
            <v>20</v>
          </cell>
          <cell r="S23">
            <v>20</v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>
            <v>11.088235294117647</v>
          </cell>
        </row>
        <row r="24">
          <cell r="B24">
            <v>21</v>
          </cell>
          <cell r="C24">
            <v>7</v>
          </cell>
          <cell r="D24">
            <v>7</v>
          </cell>
          <cell r="E24">
            <v>6</v>
          </cell>
          <cell r="F24">
            <v>6</v>
          </cell>
          <cell r="G24">
            <v>7</v>
          </cell>
          <cell r="H24">
            <v>7</v>
          </cell>
          <cell r="I24">
            <v>5</v>
          </cell>
          <cell r="J24">
            <v>5</v>
          </cell>
          <cell r="K24">
            <v>4</v>
          </cell>
          <cell r="L24">
            <v>14</v>
          </cell>
          <cell r="M24">
            <v>14.5</v>
          </cell>
          <cell r="N24">
            <v>16</v>
          </cell>
          <cell r="O24">
            <v>16</v>
          </cell>
          <cell r="P24">
            <v>16</v>
          </cell>
          <cell r="Q24">
            <v>18</v>
          </cell>
          <cell r="R24">
            <v>20</v>
          </cell>
          <cell r="S24">
            <v>20</v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>
            <v>11.088235294117647</v>
          </cell>
        </row>
        <row r="25">
          <cell r="B25">
            <v>22</v>
          </cell>
          <cell r="C25">
            <v>7</v>
          </cell>
          <cell r="D25">
            <v>7</v>
          </cell>
          <cell r="E25">
            <v>6</v>
          </cell>
          <cell r="F25">
            <v>6</v>
          </cell>
          <cell r="G25">
            <v>7</v>
          </cell>
          <cell r="H25">
            <v>7</v>
          </cell>
          <cell r="I25">
            <v>5</v>
          </cell>
          <cell r="J25">
            <v>5</v>
          </cell>
          <cell r="K25">
            <v>4</v>
          </cell>
          <cell r="L25">
            <v>14</v>
          </cell>
          <cell r="M25">
            <v>14.5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20</v>
          </cell>
          <cell r="S25">
            <v>20</v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>
            <v>11.088235294117647</v>
          </cell>
        </row>
        <row r="26">
          <cell r="B26">
            <v>23</v>
          </cell>
          <cell r="C26">
            <v>7</v>
          </cell>
          <cell r="D26">
            <v>7</v>
          </cell>
          <cell r="E26">
            <v>6</v>
          </cell>
          <cell r="F26">
            <v>6</v>
          </cell>
          <cell r="G26">
            <v>7</v>
          </cell>
          <cell r="H26">
            <v>7</v>
          </cell>
          <cell r="I26">
            <v>5</v>
          </cell>
          <cell r="J26">
            <v>5</v>
          </cell>
          <cell r="K26">
            <v>4</v>
          </cell>
          <cell r="L26">
            <v>14</v>
          </cell>
          <cell r="M26">
            <v>14.5</v>
          </cell>
          <cell r="N26">
            <v>16</v>
          </cell>
          <cell r="O26">
            <v>16</v>
          </cell>
          <cell r="P26">
            <v>16</v>
          </cell>
          <cell r="Q26">
            <v>18</v>
          </cell>
          <cell r="R26">
            <v>20</v>
          </cell>
          <cell r="S26">
            <v>20</v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>
            <v>11.088235294117647</v>
          </cell>
        </row>
        <row r="27">
          <cell r="B27">
            <v>24</v>
          </cell>
          <cell r="C27">
            <v>7</v>
          </cell>
          <cell r="D27">
            <v>7</v>
          </cell>
          <cell r="E27">
            <v>6</v>
          </cell>
          <cell r="F27">
            <v>6</v>
          </cell>
          <cell r="G27">
            <v>7</v>
          </cell>
          <cell r="H27">
            <v>7</v>
          </cell>
          <cell r="I27">
            <v>5</v>
          </cell>
          <cell r="J27">
            <v>5</v>
          </cell>
          <cell r="K27">
            <v>4</v>
          </cell>
          <cell r="L27">
            <v>14</v>
          </cell>
          <cell r="M27">
            <v>14.5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20</v>
          </cell>
          <cell r="S27">
            <v>20</v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>
            <v>11.088235294117647</v>
          </cell>
        </row>
        <row r="28">
          <cell r="B28" t="str">
            <v>P</v>
          </cell>
          <cell r="C28">
            <v>7</v>
          </cell>
          <cell r="D28">
            <v>7</v>
          </cell>
          <cell r="E28">
            <v>6</v>
          </cell>
          <cell r="F28">
            <v>6</v>
          </cell>
          <cell r="G28">
            <v>7</v>
          </cell>
          <cell r="H28">
            <v>7</v>
          </cell>
          <cell r="I28">
            <v>5</v>
          </cell>
          <cell r="J28">
            <v>5</v>
          </cell>
          <cell r="K28">
            <v>4</v>
          </cell>
          <cell r="L28">
            <v>14</v>
          </cell>
          <cell r="M28">
            <v>14.5</v>
          </cell>
          <cell r="N28">
            <v>16</v>
          </cell>
          <cell r="O28">
            <v>16</v>
          </cell>
          <cell r="P28">
            <v>16</v>
          </cell>
          <cell r="Q28">
            <v>18</v>
          </cell>
          <cell r="R28">
            <v>20</v>
          </cell>
          <cell r="S28">
            <v>20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11.08823529411765</v>
          </cell>
        </row>
        <row r="29">
          <cell r="B29" t="str">
            <v>W</v>
          </cell>
          <cell r="C29">
            <v>168</v>
          </cell>
          <cell r="D29">
            <v>168</v>
          </cell>
          <cell r="E29">
            <v>144</v>
          </cell>
          <cell r="F29">
            <v>144</v>
          </cell>
          <cell r="G29">
            <v>168</v>
          </cell>
          <cell r="H29">
            <v>168</v>
          </cell>
          <cell r="I29">
            <v>120</v>
          </cell>
          <cell r="J29">
            <v>120</v>
          </cell>
          <cell r="K29">
            <v>96</v>
          </cell>
          <cell r="L29">
            <v>336</v>
          </cell>
          <cell r="M29">
            <v>348</v>
          </cell>
          <cell r="N29">
            <v>384</v>
          </cell>
          <cell r="O29">
            <v>384</v>
          </cell>
          <cell r="P29">
            <v>384</v>
          </cell>
          <cell r="Q29">
            <v>432</v>
          </cell>
          <cell r="R29">
            <v>480</v>
          </cell>
          <cell r="S29">
            <v>480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266.11764705882359</v>
          </cell>
        </row>
      </sheetData>
      <sheetData sheetId="39" refreshError="1"/>
      <sheetData sheetId="40" refreshError="1">
        <row r="4">
          <cell r="B4">
            <v>1</v>
          </cell>
          <cell r="C4">
            <v>0.28499999999999998</v>
          </cell>
          <cell r="D4">
            <v>0.28499999999999998</v>
          </cell>
          <cell r="E4">
            <v>0.28499999999999998</v>
          </cell>
          <cell r="F4">
            <v>0.28499999999999998</v>
          </cell>
          <cell r="G4">
            <v>0.28499999999999998</v>
          </cell>
          <cell r="H4">
            <v>0.28499999999999998</v>
          </cell>
          <cell r="I4">
            <v>0.28499999999999998</v>
          </cell>
          <cell r="J4">
            <v>0.28499999999999998</v>
          </cell>
          <cell r="K4">
            <v>0.28499999999999998</v>
          </cell>
          <cell r="L4">
            <v>0.28499999999999998</v>
          </cell>
          <cell r="M4">
            <v>0.28499999999999998</v>
          </cell>
          <cell r="N4">
            <v>0.39</v>
          </cell>
          <cell r="O4">
            <v>0.39</v>
          </cell>
          <cell r="P4">
            <v>0.39</v>
          </cell>
          <cell r="Q4">
            <v>0.39</v>
          </cell>
          <cell r="R4">
            <v>0.39</v>
          </cell>
          <cell r="S4">
            <v>0.39</v>
          </cell>
        </row>
        <row r="5">
          <cell r="B5">
            <v>2</v>
          </cell>
          <cell r="C5">
            <v>0.28499999999999998</v>
          </cell>
          <cell r="D5">
            <v>0.28499999999999998</v>
          </cell>
          <cell r="E5">
            <v>0.28499999999999998</v>
          </cell>
          <cell r="F5">
            <v>0.28499999999999998</v>
          </cell>
          <cell r="G5">
            <v>0.28499999999999998</v>
          </cell>
          <cell r="H5">
            <v>0.28499999999999998</v>
          </cell>
          <cell r="I5">
            <v>0.28499999999999998</v>
          </cell>
          <cell r="J5">
            <v>0.28499999999999998</v>
          </cell>
          <cell r="K5">
            <v>0.28499999999999998</v>
          </cell>
          <cell r="L5">
            <v>0.28499999999999998</v>
          </cell>
          <cell r="M5">
            <v>0.28499999999999998</v>
          </cell>
          <cell r="N5">
            <v>0.39</v>
          </cell>
          <cell r="O5">
            <v>0.39</v>
          </cell>
          <cell r="P5">
            <v>0.39</v>
          </cell>
          <cell r="Q5">
            <v>0.39</v>
          </cell>
          <cell r="R5">
            <v>0.39</v>
          </cell>
          <cell r="S5">
            <v>0.39</v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  <cell r="AI5" t="str">
            <v/>
          </cell>
        </row>
        <row r="6">
          <cell r="B6">
            <v>3</v>
          </cell>
          <cell r="C6">
            <v>0.28499999999999998</v>
          </cell>
          <cell r="D6">
            <v>0.28499999999999998</v>
          </cell>
          <cell r="E6">
            <v>0.28499999999999998</v>
          </cell>
          <cell r="F6">
            <v>0.28499999999999998</v>
          </cell>
          <cell r="G6">
            <v>0.28499999999999998</v>
          </cell>
          <cell r="H6">
            <v>0.28499999999999998</v>
          </cell>
          <cell r="I6">
            <v>0.28499999999999998</v>
          </cell>
          <cell r="J6">
            <v>0.28499999999999998</v>
          </cell>
          <cell r="K6">
            <v>0.28499999999999998</v>
          </cell>
          <cell r="L6">
            <v>0.28499999999999998</v>
          </cell>
          <cell r="M6">
            <v>0.28499999999999998</v>
          </cell>
          <cell r="N6">
            <v>0.39</v>
          </cell>
          <cell r="O6">
            <v>0.39</v>
          </cell>
          <cell r="P6">
            <v>0.39</v>
          </cell>
          <cell r="Q6">
            <v>0.39</v>
          </cell>
          <cell r="R6">
            <v>0.39</v>
          </cell>
          <cell r="S6">
            <v>0.39</v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  <cell r="AI6" t="str">
            <v/>
          </cell>
        </row>
        <row r="7">
          <cell r="B7">
            <v>4</v>
          </cell>
          <cell r="C7">
            <v>0.28499999999999998</v>
          </cell>
          <cell r="D7">
            <v>0.28499999999999998</v>
          </cell>
          <cell r="E7">
            <v>0.28499999999999998</v>
          </cell>
          <cell r="F7">
            <v>0.28499999999999998</v>
          </cell>
          <cell r="G7">
            <v>0.28499999999999998</v>
          </cell>
          <cell r="H7">
            <v>0.28499999999999998</v>
          </cell>
          <cell r="I7">
            <v>0.28499999999999998</v>
          </cell>
          <cell r="J7">
            <v>0.28499999999999998</v>
          </cell>
          <cell r="K7">
            <v>0.28499999999999998</v>
          </cell>
          <cell r="L7">
            <v>0.28499999999999998</v>
          </cell>
          <cell r="M7">
            <v>0.28499999999999998</v>
          </cell>
          <cell r="N7">
            <v>0.39</v>
          </cell>
          <cell r="O7">
            <v>0.39</v>
          </cell>
          <cell r="P7">
            <v>0.39</v>
          </cell>
          <cell r="Q7">
            <v>0.39</v>
          </cell>
          <cell r="R7">
            <v>0.39</v>
          </cell>
          <cell r="S7">
            <v>0.39</v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  <cell r="AI7" t="str">
            <v/>
          </cell>
        </row>
        <row r="8">
          <cell r="B8">
            <v>5</v>
          </cell>
          <cell r="C8">
            <v>0.28499999999999998</v>
          </cell>
          <cell r="D8">
            <v>0.28499999999999998</v>
          </cell>
          <cell r="E8">
            <v>0.28499999999999998</v>
          </cell>
          <cell r="F8">
            <v>0.28499999999999998</v>
          </cell>
          <cell r="G8">
            <v>0.28499999999999998</v>
          </cell>
          <cell r="H8">
            <v>0.28499999999999998</v>
          </cell>
          <cell r="I8">
            <v>0.28499999999999998</v>
          </cell>
          <cell r="J8">
            <v>0.28499999999999998</v>
          </cell>
          <cell r="K8">
            <v>0.28499999999999998</v>
          </cell>
          <cell r="L8">
            <v>0.28499999999999998</v>
          </cell>
          <cell r="M8">
            <v>0.28499999999999998</v>
          </cell>
          <cell r="N8">
            <v>0.39</v>
          </cell>
          <cell r="O8">
            <v>0.39</v>
          </cell>
          <cell r="P8">
            <v>0.39</v>
          </cell>
          <cell r="Q8">
            <v>0.39</v>
          </cell>
          <cell r="R8">
            <v>0.39</v>
          </cell>
          <cell r="S8">
            <v>0.39</v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  <cell r="AI8" t="str">
            <v/>
          </cell>
        </row>
        <row r="9">
          <cell r="B9">
            <v>6</v>
          </cell>
          <cell r="C9">
            <v>0.28499999999999998</v>
          </cell>
          <cell r="D9">
            <v>0.28499999999999998</v>
          </cell>
          <cell r="E9">
            <v>0.28499999999999998</v>
          </cell>
          <cell r="F9">
            <v>0.28499999999999998</v>
          </cell>
          <cell r="G9">
            <v>0.28499999999999998</v>
          </cell>
          <cell r="H9">
            <v>0.28499999999999998</v>
          </cell>
          <cell r="I9">
            <v>0.28499999999999998</v>
          </cell>
          <cell r="J9">
            <v>0.28499999999999998</v>
          </cell>
          <cell r="K9">
            <v>0.28499999999999998</v>
          </cell>
          <cell r="L9">
            <v>0.28499999999999998</v>
          </cell>
          <cell r="M9">
            <v>0.28499999999999998</v>
          </cell>
          <cell r="N9">
            <v>0.39</v>
          </cell>
          <cell r="O9">
            <v>0.39</v>
          </cell>
          <cell r="P9">
            <v>0.39</v>
          </cell>
          <cell r="Q9">
            <v>0.39</v>
          </cell>
          <cell r="R9">
            <v>0.39</v>
          </cell>
          <cell r="S9">
            <v>0.39</v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I9" t="str">
            <v/>
          </cell>
        </row>
        <row r="10">
          <cell r="B10">
            <v>7</v>
          </cell>
          <cell r="C10">
            <v>0.28499999999999998</v>
          </cell>
          <cell r="D10">
            <v>0.28499999999999998</v>
          </cell>
          <cell r="E10">
            <v>0.28499999999999998</v>
          </cell>
          <cell r="F10">
            <v>0.28499999999999998</v>
          </cell>
          <cell r="G10">
            <v>0.28499999999999998</v>
          </cell>
          <cell r="H10">
            <v>0.28499999999999998</v>
          </cell>
          <cell r="I10">
            <v>0.28499999999999998</v>
          </cell>
          <cell r="J10">
            <v>0.28499999999999998</v>
          </cell>
          <cell r="K10">
            <v>0.28499999999999998</v>
          </cell>
          <cell r="L10">
            <v>0.28499999999999998</v>
          </cell>
          <cell r="M10">
            <v>0.28499999999999998</v>
          </cell>
          <cell r="N10">
            <v>0.39</v>
          </cell>
          <cell r="O10">
            <v>0.39</v>
          </cell>
          <cell r="P10">
            <v>0.39</v>
          </cell>
          <cell r="Q10">
            <v>0.39</v>
          </cell>
          <cell r="R10">
            <v>0.39</v>
          </cell>
          <cell r="S10">
            <v>0.39</v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  <cell r="AI10" t="str">
            <v/>
          </cell>
        </row>
        <row r="11">
          <cell r="B11">
            <v>8</v>
          </cell>
          <cell r="C11">
            <v>0.28499999999999998</v>
          </cell>
          <cell r="D11">
            <v>0.28499999999999998</v>
          </cell>
          <cell r="E11">
            <v>0.28499999999999998</v>
          </cell>
          <cell r="F11">
            <v>0.28499999999999998</v>
          </cell>
          <cell r="G11">
            <v>0.28499999999999998</v>
          </cell>
          <cell r="H11">
            <v>0.28499999999999998</v>
          </cell>
          <cell r="I11">
            <v>0.28499999999999998</v>
          </cell>
          <cell r="J11">
            <v>0.28499999999999998</v>
          </cell>
          <cell r="K11">
            <v>0.28499999999999998</v>
          </cell>
          <cell r="L11">
            <v>0.28499999999999998</v>
          </cell>
          <cell r="M11">
            <v>0.28499999999999998</v>
          </cell>
          <cell r="N11">
            <v>0.39</v>
          </cell>
          <cell r="O11">
            <v>0.39</v>
          </cell>
          <cell r="P11">
            <v>0.39</v>
          </cell>
          <cell r="Q11">
            <v>0.39</v>
          </cell>
          <cell r="R11">
            <v>0.39</v>
          </cell>
          <cell r="S11">
            <v>0.39</v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  <cell r="AI11" t="str">
            <v/>
          </cell>
        </row>
        <row r="12">
          <cell r="B12">
            <v>9</v>
          </cell>
          <cell r="C12">
            <v>0.28499999999999998</v>
          </cell>
          <cell r="D12">
            <v>0.28499999999999998</v>
          </cell>
          <cell r="E12">
            <v>0.28499999999999998</v>
          </cell>
          <cell r="F12">
            <v>0.28499999999999998</v>
          </cell>
          <cell r="G12">
            <v>0.28499999999999998</v>
          </cell>
          <cell r="H12">
            <v>0.28499999999999998</v>
          </cell>
          <cell r="I12">
            <v>0.28499999999999998</v>
          </cell>
          <cell r="J12">
            <v>0.28499999999999998</v>
          </cell>
          <cell r="K12">
            <v>0.28499999999999998</v>
          </cell>
          <cell r="L12">
            <v>0.28499999999999998</v>
          </cell>
          <cell r="M12">
            <v>0.28499999999999998</v>
          </cell>
          <cell r="N12">
            <v>0.39</v>
          </cell>
          <cell r="O12">
            <v>0.39</v>
          </cell>
          <cell r="P12">
            <v>0.39</v>
          </cell>
          <cell r="Q12">
            <v>0.39</v>
          </cell>
          <cell r="R12">
            <v>0.39</v>
          </cell>
          <cell r="S12">
            <v>0.39</v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  <cell r="AI12" t="str">
            <v/>
          </cell>
        </row>
        <row r="13">
          <cell r="B13">
            <v>10</v>
          </cell>
          <cell r="C13">
            <v>0.28499999999999998</v>
          </cell>
          <cell r="D13">
            <v>0.28499999999999998</v>
          </cell>
          <cell r="E13">
            <v>0.28499999999999998</v>
          </cell>
          <cell r="F13">
            <v>0.28499999999999998</v>
          </cell>
          <cell r="G13">
            <v>0.28499999999999998</v>
          </cell>
          <cell r="H13">
            <v>0.28499999999999998</v>
          </cell>
          <cell r="I13">
            <v>0.28499999999999998</v>
          </cell>
          <cell r="J13">
            <v>0.28499999999999998</v>
          </cell>
          <cell r="K13">
            <v>0.28499999999999998</v>
          </cell>
          <cell r="L13">
            <v>0.28499999999999998</v>
          </cell>
          <cell r="M13">
            <v>0.28499999999999998</v>
          </cell>
          <cell r="N13">
            <v>0.39</v>
          </cell>
          <cell r="O13">
            <v>0.39</v>
          </cell>
          <cell r="P13">
            <v>0.39</v>
          </cell>
          <cell r="Q13">
            <v>0.39</v>
          </cell>
          <cell r="R13">
            <v>0.39</v>
          </cell>
          <cell r="S13">
            <v>0.39</v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  <cell r="AI13" t="str">
            <v/>
          </cell>
        </row>
        <row r="14">
          <cell r="B14">
            <v>11</v>
          </cell>
          <cell r="C14">
            <v>0.28499999999999998</v>
          </cell>
          <cell r="D14">
            <v>0.28499999999999998</v>
          </cell>
          <cell r="E14">
            <v>0.28499999999999998</v>
          </cell>
          <cell r="F14">
            <v>0.28499999999999998</v>
          </cell>
          <cell r="G14">
            <v>0.28499999999999998</v>
          </cell>
          <cell r="H14">
            <v>0.28499999999999998</v>
          </cell>
          <cell r="I14">
            <v>0.28499999999999998</v>
          </cell>
          <cell r="J14">
            <v>0.28499999999999998</v>
          </cell>
          <cell r="K14">
            <v>0.28499999999999998</v>
          </cell>
          <cell r="L14">
            <v>0.28499999999999998</v>
          </cell>
          <cell r="M14">
            <v>0.28499999999999998</v>
          </cell>
          <cell r="N14">
            <v>0.39</v>
          </cell>
          <cell r="O14">
            <v>0.39</v>
          </cell>
          <cell r="P14">
            <v>0.39</v>
          </cell>
          <cell r="Q14">
            <v>0.39</v>
          </cell>
          <cell r="R14">
            <v>0.39</v>
          </cell>
          <cell r="S14">
            <v>0.39</v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  <cell r="AI14" t="str">
            <v/>
          </cell>
        </row>
        <row r="15">
          <cell r="B15">
            <v>12</v>
          </cell>
          <cell r="C15">
            <v>0.28499999999999998</v>
          </cell>
          <cell r="D15">
            <v>0.28499999999999998</v>
          </cell>
          <cell r="E15">
            <v>0.28499999999999998</v>
          </cell>
          <cell r="F15">
            <v>0.28499999999999998</v>
          </cell>
          <cell r="G15">
            <v>0.28499999999999998</v>
          </cell>
          <cell r="H15">
            <v>0.28499999999999998</v>
          </cell>
          <cell r="I15">
            <v>0.28499999999999998</v>
          </cell>
          <cell r="J15">
            <v>0.28499999999999998</v>
          </cell>
          <cell r="K15">
            <v>0.28499999999999998</v>
          </cell>
          <cell r="L15">
            <v>0.28499999999999998</v>
          </cell>
          <cell r="M15">
            <v>0.28499999999999998</v>
          </cell>
          <cell r="N15">
            <v>0.39</v>
          </cell>
          <cell r="O15">
            <v>0.39</v>
          </cell>
          <cell r="P15">
            <v>0.39</v>
          </cell>
          <cell r="Q15">
            <v>0.39</v>
          </cell>
          <cell r="R15">
            <v>0.39</v>
          </cell>
          <cell r="S15">
            <v>0.39</v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  <cell r="AI15" t="str">
            <v/>
          </cell>
        </row>
        <row r="16">
          <cell r="B16">
            <v>13</v>
          </cell>
          <cell r="C16">
            <v>0.28499999999999998</v>
          </cell>
          <cell r="D16">
            <v>0.28499999999999998</v>
          </cell>
          <cell r="E16">
            <v>0.28499999999999998</v>
          </cell>
          <cell r="F16">
            <v>0.28499999999999998</v>
          </cell>
          <cell r="G16">
            <v>0.28499999999999998</v>
          </cell>
          <cell r="H16">
            <v>0.28499999999999998</v>
          </cell>
          <cell r="I16">
            <v>0.28499999999999998</v>
          </cell>
          <cell r="J16">
            <v>0.28499999999999998</v>
          </cell>
          <cell r="K16">
            <v>0.28499999999999998</v>
          </cell>
          <cell r="L16">
            <v>0.28499999999999998</v>
          </cell>
          <cell r="M16">
            <v>0.28499999999999998</v>
          </cell>
          <cell r="N16">
            <v>0.39</v>
          </cell>
          <cell r="O16">
            <v>0.39</v>
          </cell>
          <cell r="P16">
            <v>0.39</v>
          </cell>
          <cell r="Q16">
            <v>0.39</v>
          </cell>
          <cell r="R16">
            <v>0.39</v>
          </cell>
          <cell r="S16">
            <v>0.39</v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  <cell r="AI16" t="str">
            <v/>
          </cell>
        </row>
        <row r="17">
          <cell r="B17">
            <v>14</v>
          </cell>
          <cell r="C17">
            <v>0.28499999999999998</v>
          </cell>
          <cell r="D17">
            <v>0.28499999999999998</v>
          </cell>
          <cell r="E17">
            <v>0.28499999999999998</v>
          </cell>
          <cell r="F17">
            <v>0.28499999999999998</v>
          </cell>
          <cell r="G17">
            <v>0.28499999999999998</v>
          </cell>
          <cell r="H17">
            <v>0.28499999999999998</v>
          </cell>
          <cell r="I17">
            <v>0.28499999999999998</v>
          </cell>
          <cell r="J17">
            <v>0.28499999999999998</v>
          </cell>
          <cell r="K17">
            <v>0.28499999999999998</v>
          </cell>
          <cell r="L17">
            <v>0.28499999999999998</v>
          </cell>
          <cell r="M17">
            <v>0.28499999999999998</v>
          </cell>
          <cell r="N17">
            <v>0.39</v>
          </cell>
          <cell r="O17">
            <v>0.39</v>
          </cell>
          <cell r="P17">
            <v>0.39</v>
          </cell>
          <cell r="Q17">
            <v>0.39</v>
          </cell>
          <cell r="R17">
            <v>0.39</v>
          </cell>
          <cell r="S17">
            <v>0.39</v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  <cell r="AI17" t="str">
            <v/>
          </cell>
        </row>
        <row r="18">
          <cell r="B18">
            <v>15</v>
          </cell>
          <cell r="C18">
            <v>0.28499999999999998</v>
          </cell>
          <cell r="D18">
            <v>0.28499999999999998</v>
          </cell>
          <cell r="E18">
            <v>0.28499999999999998</v>
          </cell>
          <cell r="F18">
            <v>0.28499999999999998</v>
          </cell>
          <cell r="G18">
            <v>0.28499999999999998</v>
          </cell>
          <cell r="H18">
            <v>0.28499999999999998</v>
          </cell>
          <cell r="I18">
            <v>0.28499999999999998</v>
          </cell>
          <cell r="J18">
            <v>0.28499999999999998</v>
          </cell>
          <cell r="K18">
            <v>0.28499999999999998</v>
          </cell>
          <cell r="L18">
            <v>0.28499999999999998</v>
          </cell>
          <cell r="M18">
            <v>0.28499999999999998</v>
          </cell>
          <cell r="N18">
            <v>0.39</v>
          </cell>
          <cell r="O18">
            <v>0.39</v>
          </cell>
          <cell r="P18">
            <v>0.39</v>
          </cell>
          <cell r="Q18">
            <v>0.39</v>
          </cell>
          <cell r="R18">
            <v>0.39</v>
          </cell>
          <cell r="S18">
            <v>0.39</v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  <cell r="AI18" t="str">
            <v/>
          </cell>
        </row>
        <row r="19">
          <cell r="B19">
            <v>16</v>
          </cell>
          <cell r="C19">
            <v>0.28499999999999998</v>
          </cell>
          <cell r="D19">
            <v>0.28499999999999998</v>
          </cell>
          <cell r="E19">
            <v>0.28499999999999998</v>
          </cell>
          <cell r="F19">
            <v>0.28499999999999998</v>
          </cell>
          <cell r="G19">
            <v>0.28499999999999998</v>
          </cell>
          <cell r="H19">
            <v>0.28499999999999998</v>
          </cell>
          <cell r="I19">
            <v>0.28499999999999998</v>
          </cell>
          <cell r="J19">
            <v>0.28499999999999998</v>
          </cell>
          <cell r="K19">
            <v>0.28499999999999998</v>
          </cell>
          <cell r="L19">
            <v>0.28499999999999998</v>
          </cell>
          <cell r="M19">
            <v>0.28499999999999998</v>
          </cell>
          <cell r="N19">
            <v>0.39</v>
          </cell>
          <cell r="O19">
            <v>0.39</v>
          </cell>
          <cell r="P19">
            <v>0.39</v>
          </cell>
          <cell r="Q19">
            <v>0.39</v>
          </cell>
          <cell r="R19">
            <v>0.39</v>
          </cell>
          <cell r="S19">
            <v>0.39</v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  <cell r="AI19" t="str">
            <v/>
          </cell>
        </row>
        <row r="20">
          <cell r="B20">
            <v>17</v>
          </cell>
          <cell r="C20">
            <v>0.28499999999999998</v>
          </cell>
          <cell r="D20">
            <v>0.28499999999999998</v>
          </cell>
          <cell r="E20">
            <v>0.28499999999999998</v>
          </cell>
          <cell r="F20">
            <v>0.28499999999999998</v>
          </cell>
          <cell r="G20">
            <v>0.28499999999999998</v>
          </cell>
          <cell r="H20">
            <v>0.28499999999999998</v>
          </cell>
          <cell r="I20">
            <v>0.28499999999999998</v>
          </cell>
          <cell r="J20">
            <v>0.28499999999999998</v>
          </cell>
          <cell r="K20">
            <v>0.28499999999999998</v>
          </cell>
          <cell r="L20">
            <v>0.28499999999999998</v>
          </cell>
          <cell r="M20">
            <v>0.28499999999999998</v>
          </cell>
          <cell r="N20">
            <v>0.39</v>
          </cell>
          <cell r="O20">
            <v>0.39</v>
          </cell>
          <cell r="P20">
            <v>0.39</v>
          </cell>
          <cell r="Q20">
            <v>0.39</v>
          </cell>
          <cell r="R20">
            <v>0.39</v>
          </cell>
          <cell r="S20">
            <v>0.39</v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  <cell r="AI20" t="str">
            <v/>
          </cell>
        </row>
        <row r="21">
          <cell r="B21">
            <v>18</v>
          </cell>
          <cell r="C21">
            <v>0.28499999999999998</v>
          </cell>
          <cell r="D21">
            <v>0.28499999999999998</v>
          </cell>
          <cell r="E21">
            <v>0.28499999999999998</v>
          </cell>
          <cell r="F21">
            <v>0.28499999999999998</v>
          </cell>
          <cell r="G21">
            <v>0.28499999999999998</v>
          </cell>
          <cell r="H21">
            <v>0.28499999999999998</v>
          </cell>
          <cell r="I21">
            <v>0.28499999999999998</v>
          </cell>
          <cell r="J21">
            <v>0.28499999999999998</v>
          </cell>
          <cell r="K21">
            <v>0.28499999999999998</v>
          </cell>
          <cell r="L21">
            <v>0.28499999999999998</v>
          </cell>
          <cell r="M21">
            <v>0.28499999999999998</v>
          </cell>
          <cell r="N21">
            <v>0.39</v>
          </cell>
          <cell r="O21">
            <v>0.39</v>
          </cell>
          <cell r="P21">
            <v>0.39</v>
          </cell>
          <cell r="Q21">
            <v>0.39</v>
          </cell>
          <cell r="R21">
            <v>0.39</v>
          </cell>
          <cell r="S21">
            <v>0.39</v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  <cell r="AI21" t="str">
            <v/>
          </cell>
        </row>
        <row r="22">
          <cell r="B22">
            <v>19</v>
          </cell>
          <cell r="C22">
            <v>0.28499999999999998</v>
          </cell>
          <cell r="D22">
            <v>0.28499999999999998</v>
          </cell>
          <cell r="E22">
            <v>0.28499999999999998</v>
          </cell>
          <cell r="F22">
            <v>0.28499999999999998</v>
          </cell>
          <cell r="G22">
            <v>0.28499999999999998</v>
          </cell>
          <cell r="H22">
            <v>0.28499999999999998</v>
          </cell>
          <cell r="I22">
            <v>0.28499999999999998</v>
          </cell>
          <cell r="J22">
            <v>0.28499999999999998</v>
          </cell>
          <cell r="K22">
            <v>0.28499999999999998</v>
          </cell>
          <cell r="L22">
            <v>0.28499999999999998</v>
          </cell>
          <cell r="M22">
            <v>0.28499999999999998</v>
          </cell>
          <cell r="N22">
            <v>0.39</v>
          </cell>
          <cell r="O22">
            <v>0.39</v>
          </cell>
          <cell r="P22">
            <v>0.39</v>
          </cell>
          <cell r="Q22">
            <v>0.39</v>
          </cell>
          <cell r="R22">
            <v>0.39</v>
          </cell>
          <cell r="S22">
            <v>0.39</v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  <cell r="AI22" t="str">
            <v/>
          </cell>
        </row>
        <row r="23">
          <cell r="B23">
            <v>20</v>
          </cell>
          <cell r="C23">
            <v>0.28499999999999998</v>
          </cell>
          <cell r="D23">
            <v>0.28499999999999998</v>
          </cell>
          <cell r="E23">
            <v>0.28499999999999998</v>
          </cell>
          <cell r="F23">
            <v>0.28499999999999998</v>
          </cell>
          <cell r="G23">
            <v>0.28499999999999998</v>
          </cell>
          <cell r="H23">
            <v>0.28499999999999998</v>
          </cell>
          <cell r="I23">
            <v>0.28499999999999998</v>
          </cell>
          <cell r="J23">
            <v>0.28499999999999998</v>
          </cell>
          <cell r="K23">
            <v>0.28499999999999998</v>
          </cell>
          <cell r="L23">
            <v>0.28499999999999998</v>
          </cell>
          <cell r="M23">
            <v>0.28499999999999998</v>
          </cell>
          <cell r="N23">
            <v>0.39</v>
          </cell>
          <cell r="O23">
            <v>0.39</v>
          </cell>
          <cell r="P23">
            <v>0.39</v>
          </cell>
          <cell r="Q23">
            <v>0.39</v>
          </cell>
          <cell r="R23">
            <v>0.39</v>
          </cell>
          <cell r="S23">
            <v>0.39</v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  <cell r="AI23" t="str">
            <v/>
          </cell>
        </row>
        <row r="24">
          <cell r="B24">
            <v>21</v>
          </cell>
          <cell r="C24">
            <v>0.28499999999999998</v>
          </cell>
          <cell r="D24">
            <v>0.28499999999999998</v>
          </cell>
          <cell r="E24">
            <v>0.28499999999999998</v>
          </cell>
          <cell r="F24">
            <v>0.28499999999999998</v>
          </cell>
          <cell r="G24">
            <v>0.28499999999999998</v>
          </cell>
          <cell r="H24">
            <v>0.28499999999999998</v>
          </cell>
          <cell r="I24">
            <v>0.28499999999999998</v>
          </cell>
          <cell r="J24">
            <v>0.28499999999999998</v>
          </cell>
          <cell r="K24">
            <v>0.28499999999999998</v>
          </cell>
          <cell r="L24">
            <v>0.28499999999999998</v>
          </cell>
          <cell r="M24">
            <v>0.28499999999999998</v>
          </cell>
          <cell r="N24">
            <v>0.39</v>
          </cell>
          <cell r="O24">
            <v>0.39</v>
          </cell>
          <cell r="P24">
            <v>0.39</v>
          </cell>
          <cell r="Q24">
            <v>0.39</v>
          </cell>
          <cell r="R24">
            <v>0.39</v>
          </cell>
          <cell r="S24">
            <v>0.39</v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  <cell r="AI24" t="str">
            <v/>
          </cell>
        </row>
        <row r="25">
          <cell r="B25">
            <v>22</v>
          </cell>
          <cell r="C25">
            <v>0.28499999999999998</v>
          </cell>
          <cell r="D25">
            <v>0.28499999999999998</v>
          </cell>
          <cell r="E25">
            <v>0.28499999999999998</v>
          </cell>
          <cell r="F25">
            <v>0.28499999999999998</v>
          </cell>
          <cell r="G25">
            <v>0.28499999999999998</v>
          </cell>
          <cell r="H25">
            <v>0.28499999999999998</v>
          </cell>
          <cell r="I25">
            <v>0.28499999999999998</v>
          </cell>
          <cell r="J25">
            <v>0.28499999999999998</v>
          </cell>
          <cell r="K25">
            <v>0.28499999999999998</v>
          </cell>
          <cell r="L25">
            <v>0.28499999999999998</v>
          </cell>
          <cell r="M25">
            <v>0.28499999999999998</v>
          </cell>
          <cell r="N25">
            <v>0.39</v>
          </cell>
          <cell r="O25">
            <v>0.39</v>
          </cell>
          <cell r="P25">
            <v>0.39</v>
          </cell>
          <cell r="Q25">
            <v>0.39</v>
          </cell>
          <cell r="R25">
            <v>0.39</v>
          </cell>
          <cell r="S25">
            <v>0.39</v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  <cell r="AI25" t="str">
            <v/>
          </cell>
        </row>
        <row r="26">
          <cell r="B26">
            <v>23</v>
          </cell>
          <cell r="C26">
            <v>0.28499999999999998</v>
          </cell>
          <cell r="D26">
            <v>0.28499999999999998</v>
          </cell>
          <cell r="E26">
            <v>0.28499999999999998</v>
          </cell>
          <cell r="F26">
            <v>0.28499999999999998</v>
          </cell>
          <cell r="G26">
            <v>0.28499999999999998</v>
          </cell>
          <cell r="H26">
            <v>0.28499999999999998</v>
          </cell>
          <cell r="I26">
            <v>0.28499999999999998</v>
          </cell>
          <cell r="J26">
            <v>0.28499999999999998</v>
          </cell>
          <cell r="K26">
            <v>0.28499999999999998</v>
          </cell>
          <cell r="L26">
            <v>0.28499999999999998</v>
          </cell>
          <cell r="M26">
            <v>0.28499999999999998</v>
          </cell>
          <cell r="N26">
            <v>0.39</v>
          </cell>
          <cell r="O26">
            <v>0.39</v>
          </cell>
          <cell r="P26">
            <v>0.39</v>
          </cell>
          <cell r="Q26">
            <v>0.39</v>
          </cell>
          <cell r="R26">
            <v>0.39</v>
          </cell>
          <cell r="S26">
            <v>0.39</v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  <cell r="AI26" t="str">
            <v/>
          </cell>
        </row>
        <row r="27">
          <cell r="B27">
            <v>24</v>
          </cell>
          <cell r="C27">
            <v>0.28499999999999998</v>
          </cell>
          <cell r="D27">
            <v>0.28499999999999998</v>
          </cell>
          <cell r="E27">
            <v>0.28499999999999998</v>
          </cell>
          <cell r="F27">
            <v>0.28499999999999998</v>
          </cell>
          <cell r="G27">
            <v>0.28499999999999998</v>
          </cell>
          <cell r="H27">
            <v>0.28499999999999998</v>
          </cell>
          <cell r="I27">
            <v>0.28499999999999998</v>
          </cell>
          <cell r="J27">
            <v>0.28499999999999998</v>
          </cell>
          <cell r="K27">
            <v>0.28499999999999998</v>
          </cell>
          <cell r="L27">
            <v>0.28499999999999998</v>
          </cell>
          <cell r="M27">
            <v>0.28499999999999998</v>
          </cell>
          <cell r="N27">
            <v>0.39</v>
          </cell>
          <cell r="O27">
            <v>0.39</v>
          </cell>
          <cell r="P27">
            <v>0.39</v>
          </cell>
          <cell r="Q27">
            <v>0.39</v>
          </cell>
          <cell r="R27">
            <v>0.39</v>
          </cell>
          <cell r="S27">
            <v>0.39</v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  <cell r="AI27" t="str">
            <v/>
          </cell>
        </row>
        <row r="28">
          <cell r="B28" t="str">
            <v>P</v>
          </cell>
          <cell r="C28">
            <v>0.28500000000000009</v>
          </cell>
          <cell r="D28">
            <v>0.28500000000000009</v>
          </cell>
          <cell r="E28">
            <v>0.28500000000000009</v>
          </cell>
          <cell r="F28">
            <v>0.28500000000000009</v>
          </cell>
          <cell r="G28">
            <v>0.28500000000000009</v>
          </cell>
          <cell r="H28">
            <v>0.28500000000000009</v>
          </cell>
          <cell r="I28">
            <v>0.28500000000000009</v>
          </cell>
          <cell r="J28">
            <v>0.28500000000000009</v>
          </cell>
          <cell r="K28">
            <v>0.28500000000000009</v>
          </cell>
          <cell r="L28">
            <v>0.28500000000000009</v>
          </cell>
          <cell r="M28">
            <v>0.28500000000000009</v>
          </cell>
          <cell r="N28">
            <v>0.38999999999999996</v>
          </cell>
          <cell r="O28">
            <v>0.38999999999999996</v>
          </cell>
          <cell r="P28">
            <v>0.38999999999999996</v>
          </cell>
          <cell r="Q28">
            <v>0.38999999999999996</v>
          </cell>
          <cell r="R28">
            <v>0.38999999999999996</v>
          </cell>
          <cell r="S28">
            <v>0.38999999999999996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/>
          </cell>
        </row>
        <row r="29">
          <cell r="B29" t="str">
            <v>W</v>
          </cell>
          <cell r="C29">
            <v>6.8400000000000016</v>
          </cell>
          <cell r="D29">
            <v>6.8400000000000016</v>
          </cell>
          <cell r="E29">
            <v>6.8400000000000016</v>
          </cell>
          <cell r="F29">
            <v>6.8400000000000016</v>
          </cell>
          <cell r="G29">
            <v>6.8400000000000016</v>
          </cell>
          <cell r="H29">
            <v>6.8400000000000016</v>
          </cell>
          <cell r="I29">
            <v>6.8400000000000016</v>
          </cell>
          <cell r="J29">
            <v>6.8400000000000016</v>
          </cell>
          <cell r="K29">
            <v>6.8400000000000016</v>
          </cell>
          <cell r="L29">
            <v>6.8400000000000016</v>
          </cell>
          <cell r="M29">
            <v>6.8400000000000016</v>
          </cell>
          <cell r="N29">
            <v>9.36</v>
          </cell>
          <cell r="O29">
            <v>9.36</v>
          </cell>
          <cell r="P29">
            <v>9.36</v>
          </cell>
          <cell r="Q29">
            <v>9.36</v>
          </cell>
          <cell r="R29">
            <v>9.36</v>
          </cell>
          <cell r="S29">
            <v>9.36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</sheetData>
      <sheetData sheetId="41" refreshError="1">
        <row r="4">
          <cell r="B4">
            <v>1</v>
          </cell>
          <cell r="C4">
            <v>0.25</v>
          </cell>
          <cell r="D4">
            <v>0.25</v>
          </cell>
          <cell r="E4">
            <v>0.25</v>
          </cell>
          <cell r="F4">
            <v>0.25</v>
          </cell>
          <cell r="G4">
            <v>0.25</v>
          </cell>
          <cell r="H4">
            <v>0.25</v>
          </cell>
          <cell r="I4">
            <v>0.25</v>
          </cell>
          <cell r="J4">
            <v>0.25</v>
          </cell>
          <cell r="K4">
            <v>0.25</v>
          </cell>
          <cell r="L4">
            <v>3.4</v>
          </cell>
          <cell r="M4">
            <v>3.4</v>
          </cell>
          <cell r="N4">
            <v>3.4</v>
          </cell>
          <cell r="O4">
            <v>3.4</v>
          </cell>
          <cell r="P4">
            <v>3.4</v>
          </cell>
          <cell r="Q4">
            <v>3.4</v>
          </cell>
          <cell r="R4">
            <v>3.4</v>
          </cell>
          <cell r="S4">
            <v>3.4</v>
          </cell>
          <cell r="T4">
            <v>3.4</v>
          </cell>
          <cell r="U4">
            <v>3.4</v>
          </cell>
          <cell r="V4">
            <v>3.4</v>
          </cell>
          <cell r="W4">
            <v>3.4</v>
          </cell>
          <cell r="AH4">
            <v>2.0499999999999994</v>
          </cell>
        </row>
        <row r="5">
          <cell r="B5">
            <v>2</v>
          </cell>
          <cell r="C5">
            <v>0.25</v>
          </cell>
          <cell r="D5">
            <v>0.25</v>
          </cell>
          <cell r="E5">
            <v>0.25</v>
          </cell>
          <cell r="F5">
            <v>0.25</v>
          </cell>
          <cell r="G5">
            <v>0.25</v>
          </cell>
          <cell r="H5">
            <v>0.25</v>
          </cell>
          <cell r="I5">
            <v>0.25</v>
          </cell>
          <cell r="J5">
            <v>0.25</v>
          </cell>
          <cell r="K5">
            <v>0.25</v>
          </cell>
          <cell r="L5">
            <v>3.4</v>
          </cell>
          <cell r="M5">
            <v>3.4</v>
          </cell>
          <cell r="N5">
            <v>3.4</v>
          </cell>
          <cell r="O5">
            <v>3.4</v>
          </cell>
          <cell r="P5">
            <v>3.4</v>
          </cell>
          <cell r="Q5">
            <v>3.4</v>
          </cell>
          <cell r="R5">
            <v>3.4</v>
          </cell>
          <cell r="S5">
            <v>3.4</v>
          </cell>
          <cell r="T5">
            <v>3.4</v>
          </cell>
          <cell r="U5">
            <v>3.4</v>
          </cell>
          <cell r="V5">
            <v>3.4</v>
          </cell>
          <cell r="W5">
            <v>3.4</v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>
            <v>2.0499999999999994</v>
          </cell>
        </row>
        <row r="6">
          <cell r="B6">
            <v>3</v>
          </cell>
          <cell r="C6">
            <v>0.25</v>
          </cell>
          <cell r="D6">
            <v>0.25</v>
          </cell>
          <cell r="E6">
            <v>0.25</v>
          </cell>
          <cell r="F6">
            <v>0.25</v>
          </cell>
          <cell r="G6">
            <v>0.25</v>
          </cell>
          <cell r="H6">
            <v>0.25</v>
          </cell>
          <cell r="I6">
            <v>0.25</v>
          </cell>
          <cell r="J6">
            <v>0.25</v>
          </cell>
          <cell r="K6">
            <v>0.25</v>
          </cell>
          <cell r="L6">
            <v>3.4</v>
          </cell>
          <cell r="M6">
            <v>3.4</v>
          </cell>
          <cell r="N6">
            <v>3.4</v>
          </cell>
          <cell r="O6">
            <v>3.4</v>
          </cell>
          <cell r="P6">
            <v>3.4</v>
          </cell>
          <cell r="Q6">
            <v>3.4</v>
          </cell>
          <cell r="R6">
            <v>3.4</v>
          </cell>
          <cell r="S6">
            <v>3.4</v>
          </cell>
          <cell r="T6">
            <v>3.4</v>
          </cell>
          <cell r="U6">
            <v>3.4</v>
          </cell>
          <cell r="V6">
            <v>3.4</v>
          </cell>
          <cell r="W6">
            <v>3.4</v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>
            <v>2.0499999999999994</v>
          </cell>
        </row>
        <row r="7">
          <cell r="B7">
            <v>4</v>
          </cell>
          <cell r="C7">
            <v>0.25</v>
          </cell>
          <cell r="D7">
            <v>0.25</v>
          </cell>
          <cell r="E7">
            <v>0.25</v>
          </cell>
          <cell r="F7">
            <v>0.25</v>
          </cell>
          <cell r="G7">
            <v>0.25</v>
          </cell>
          <cell r="H7">
            <v>0.25</v>
          </cell>
          <cell r="I7">
            <v>0.25</v>
          </cell>
          <cell r="J7">
            <v>0.25</v>
          </cell>
          <cell r="K7">
            <v>0.25</v>
          </cell>
          <cell r="L7">
            <v>3.4</v>
          </cell>
          <cell r="M7">
            <v>3.4</v>
          </cell>
          <cell r="N7">
            <v>3.4</v>
          </cell>
          <cell r="O7">
            <v>3.4</v>
          </cell>
          <cell r="P7">
            <v>3.4</v>
          </cell>
          <cell r="Q7">
            <v>3.4</v>
          </cell>
          <cell r="R7">
            <v>3.4</v>
          </cell>
          <cell r="S7">
            <v>3.4</v>
          </cell>
          <cell r="T7">
            <v>3.4</v>
          </cell>
          <cell r="U7">
            <v>3.4</v>
          </cell>
          <cell r="V7">
            <v>3.4</v>
          </cell>
          <cell r="W7">
            <v>3.4</v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>
            <v>2.0499999999999994</v>
          </cell>
        </row>
        <row r="8">
          <cell r="B8">
            <v>5</v>
          </cell>
          <cell r="C8">
            <v>0.25</v>
          </cell>
          <cell r="D8">
            <v>0.25</v>
          </cell>
          <cell r="E8">
            <v>0.25</v>
          </cell>
          <cell r="F8">
            <v>0.25</v>
          </cell>
          <cell r="G8">
            <v>0.25</v>
          </cell>
          <cell r="H8">
            <v>0.25</v>
          </cell>
          <cell r="I8">
            <v>0.25</v>
          </cell>
          <cell r="J8">
            <v>0.25</v>
          </cell>
          <cell r="K8">
            <v>0.25</v>
          </cell>
          <cell r="L8">
            <v>3.4</v>
          </cell>
          <cell r="M8">
            <v>3.4</v>
          </cell>
          <cell r="N8">
            <v>3.4</v>
          </cell>
          <cell r="O8">
            <v>3.4</v>
          </cell>
          <cell r="P8">
            <v>3.4</v>
          </cell>
          <cell r="Q8">
            <v>3.4</v>
          </cell>
          <cell r="R8">
            <v>3.4</v>
          </cell>
          <cell r="S8">
            <v>3.4</v>
          </cell>
          <cell r="T8">
            <v>3.4</v>
          </cell>
          <cell r="U8">
            <v>3.4</v>
          </cell>
          <cell r="V8">
            <v>3.4</v>
          </cell>
          <cell r="W8">
            <v>3.4</v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>
            <v>2.0499999999999994</v>
          </cell>
        </row>
        <row r="9">
          <cell r="B9">
            <v>6</v>
          </cell>
          <cell r="C9">
            <v>0.25</v>
          </cell>
          <cell r="D9">
            <v>0.25</v>
          </cell>
          <cell r="E9">
            <v>0.25</v>
          </cell>
          <cell r="F9">
            <v>0.25</v>
          </cell>
          <cell r="G9">
            <v>0.25</v>
          </cell>
          <cell r="H9">
            <v>0.25</v>
          </cell>
          <cell r="I9">
            <v>0.25</v>
          </cell>
          <cell r="J9">
            <v>0.25</v>
          </cell>
          <cell r="K9">
            <v>0.25</v>
          </cell>
          <cell r="L9">
            <v>3.4</v>
          </cell>
          <cell r="M9">
            <v>3.4</v>
          </cell>
          <cell r="N9">
            <v>3.4</v>
          </cell>
          <cell r="O9">
            <v>3.4</v>
          </cell>
          <cell r="P9">
            <v>3.4</v>
          </cell>
          <cell r="Q9">
            <v>3.4</v>
          </cell>
          <cell r="R9">
            <v>3.4</v>
          </cell>
          <cell r="S9">
            <v>3.4</v>
          </cell>
          <cell r="T9">
            <v>3.4</v>
          </cell>
          <cell r="U9">
            <v>3.4</v>
          </cell>
          <cell r="V9">
            <v>3.4</v>
          </cell>
          <cell r="W9">
            <v>3.4</v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>
            <v>2.0499999999999994</v>
          </cell>
        </row>
        <row r="10">
          <cell r="B10">
            <v>7</v>
          </cell>
          <cell r="C10">
            <v>0.25</v>
          </cell>
          <cell r="D10">
            <v>0.25</v>
          </cell>
          <cell r="E10">
            <v>0.25</v>
          </cell>
          <cell r="F10">
            <v>0.25</v>
          </cell>
          <cell r="G10">
            <v>0.25</v>
          </cell>
          <cell r="H10">
            <v>0.25</v>
          </cell>
          <cell r="I10">
            <v>0.25</v>
          </cell>
          <cell r="J10">
            <v>0.25</v>
          </cell>
          <cell r="K10">
            <v>0.25</v>
          </cell>
          <cell r="L10">
            <v>3.4</v>
          </cell>
          <cell r="M10">
            <v>3.4</v>
          </cell>
          <cell r="N10">
            <v>3.4</v>
          </cell>
          <cell r="O10">
            <v>3.4</v>
          </cell>
          <cell r="P10">
            <v>3.4</v>
          </cell>
          <cell r="Q10">
            <v>3.4</v>
          </cell>
          <cell r="R10">
            <v>3.4</v>
          </cell>
          <cell r="S10">
            <v>3.4</v>
          </cell>
          <cell r="T10">
            <v>3.4</v>
          </cell>
          <cell r="U10">
            <v>3.4</v>
          </cell>
          <cell r="V10">
            <v>3.4</v>
          </cell>
          <cell r="W10">
            <v>3.4</v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>
            <v>2.0499999999999994</v>
          </cell>
        </row>
        <row r="11">
          <cell r="B11">
            <v>8</v>
          </cell>
          <cell r="C11">
            <v>0.25</v>
          </cell>
          <cell r="D11">
            <v>0.25</v>
          </cell>
          <cell r="E11">
            <v>0.25</v>
          </cell>
          <cell r="F11">
            <v>0.25</v>
          </cell>
          <cell r="G11">
            <v>0.25</v>
          </cell>
          <cell r="H11">
            <v>0.25</v>
          </cell>
          <cell r="I11">
            <v>0.25</v>
          </cell>
          <cell r="J11">
            <v>0.25</v>
          </cell>
          <cell r="K11">
            <v>0.25</v>
          </cell>
          <cell r="L11">
            <v>3.4</v>
          </cell>
          <cell r="M11">
            <v>3.4</v>
          </cell>
          <cell r="N11">
            <v>3.4</v>
          </cell>
          <cell r="O11">
            <v>3.4</v>
          </cell>
          <cell r="P11">
            <v>3.4</v>
          </cell>
          <cell r="Q11">
            <v>3.4</v>
          </cell>
          <cell r="R11">
            <v>3.4</v>
          </cell>
          <cell r="S11">
            <v>3.4</v>
          </cell>
          <cell r="T11">
            <v>3.4</v>
          </cell>
          <cell r="U11">
            <v>3.4</v>
          </cell>
          <cell r="V11">
            <v>3.4</v>
          </cell>
          <cell r="W11">
            <v>3.4</v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>
            <v>2.0499999999999994</v>
          </cell>
        </row>
        <row r="12">
          <cell r="B12">
            <v>9</v>
          </cell>
          <cell r="C12">
            <v>0.25</v>
          </cell>
          <cell r="D12">
            <v>0.25</v>
          </cell>
          <cell r="E12">
            <v>0.25</v>
          </cell>
          <cell r="F12">
            <v>0.25</v>
          </cell>
          <cell r="G12">
            <v>0.25</v>
          </cell>
          <cell r="H12">
            <v>0.25</v>
          </cell>
          <cell r="I12">
            <v>0.25</v>
          </cell>
          <cell r="J12">
            <v>0.25</v>
          </cell>
          <cell r="K12">
            <v>0.25</v>
          </cell>
          <cell r="L12">
            <v>3.4</v>
          </cell>
          <cell r="M12">
            <v>3.4</v>
          </cell>
          <cell r="N12">
            <v>3.4</v>
          </cell>
          <cell r="O12">
            <v>3.4</v>
          </cell>
          <cell r="P12">
            <v>3.4</v>
          </cell>
          <cell r="Q12">
            <v>3.4</v>
          </cell>
          <cell r="R12">
            <v>3.4</v>
          </cell>
          <cell r="S12">
            <v>3.4</v>
          </cell>
          <cell r="T12">
            <v>3.4</v>
          </cell>
          <cell r="U12">
            <v>3.4</v>
          </cell>
          <cell r="V12">
            <v>3.4</v>
          </cell>
          <cell r="W12">
            <v>3.4</v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>
            <v>2.0499999999999994</v>
          </cell>
        </row>
        <row r="13">
          <cell r="B13">
            <v>10</v>
          </cell>
          <cell r="C13">
            <v>0.25</v>
          </cell>
          <cell r="D13">
            <v>0.25</v>
          </cell>
          <cell r="E13">
            <v>0.25</v>
          </cell>
          <cell r="F13">
            <v>0.25</v>
          </cell>
          <cell r="G13">
            <v>0.25</v>
          </cell>
          <cell r="H13">
            <v>0.25</v>
          </cell>
          <cell r="I13">
            <v>0.25</v>
          </cell>
          <cell r="J13">
            <v>0.25</v>
          </cell>
          <cell r="K13">
            <v>0.25</v>
          </cell>
          <cell r="L13">
            <v>3.4</v>
          </cell>
          <cell r="M13">
            <v>3.4</v>
          </cell>
          <cell r="N13">
            <v>3.4</v>
          </cell>
          <cell r="O13">
            <v>3.4</v>
          </cell>
          <cell r="P13">
            <v>3.4</v>
          </cell>
          <cell r="Q13">
            <v>3.4</v>
          </cell>
          <cell r="R13">
            <v>3.4</v>
          </cell>
          <cell r="S13">
            <v>3.4</v>
          </cell>
          <cell r="T13">
            <v>3.4</v>
          </cell>
          <cell r="U13">
            <v>3.4</v>
          </cell>
          <cell r="V13">
            <v>3.4</v>
          </cell>
          <cell r="W13">
            <v>3.4</v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>
            <v>2.0499999999999994</v>
          </cell>
        </row>
        <row r="14">
          <cell r="B14">
            <v>11</v>
          </cell>
          <cell r="C14">
            <v>0.25</v>
          </cell>
          <cell r="D14">
            <v>0.25</v>
          </cell>
          <cell r="E14">
            <v>0.25</v>
          </cell>
          <cell r="F14">
            <v>0.25</v>
          </cell>
          <cell r="G14">
            <v>0.25</v>
          </cell>
          <cell r="H14">
            <v>0.25</v>
          </cell>
          <cell r="I14">
            <v>0.25</v>
          </cell>
          <cell r="J14">
            <v>0.25</v>
          </cell>
          <cell r="K14">
            <v>0.25</v>
          </cell>
          <cell r="L14">
            <v>3.4</v>
          </cell>
          <cell r="M14">
            <v>3.4</v>
          </cell>
          <cell r="N14">
            <v>3.4</v>
          </cell>
          <cell r="O14">
            <v>3.4</v>
          </cell>
          <cell r="P14">
            <v>3.4</v>
          </cell>
          <cell r="Q14">
            <v>3.4</v>
          </cell>
          <cell r="R14">
            <v>3.4</v>
          </cell>
          <cell r="S14">
            <v>3.4</v>
          </cell>
          <cell r="T14">
            <v>3.4</v>
          </cell>
          <cell r="U14">
            <v>3.4</v>
          </cell>
          <cell r="V14">
            <v>3.4</v>
          </cell>
          <cell r="W14">
            <v>3.4</v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>
            <v>2.0499999999999994</v>
          </cell>
        </row>
        <row r="15">
          <cell r="B15">
            <v>12</v>
          </cell>
          <cell r="C15">
            <v>0.25</v>
          </cell>
          <cell r="D15">
            <v>0.25</v>
          </cell>
          <cell r="E15">
            <v>0.25</v>
          </cell>
          <cell r="F15">
            <v>0.25</v>
          </cell>
          <cell r="G15">
            <v>0.25</v>
          </cell>
          <cell r="H15">
            <v>0.25</v>
          </cell>
          <cell r="I15">
            <v>0.25</v>
          </cell>
          <cell r="J15">
            <v>0.25</v>
          </cell>
          <cell r="K15">
            <v>0.25</v>
          </cell>
          <cell r="L15">
            <v>3.4</v>
          </cell>
          <cell r="M15">
            <v>3.4</v>
          </cell>
          <cell r="N15">
            <v>3.4</v>
          </cell>
          <cell r="O15">
            <v>3.4</v>
          </cell>
          <cell r="P15">
            <v>3.4</v>
          </cell>
          <cell r="Q15">
            <v>3.4</v>
          </cell>
          <cell r="R15">
            <v>3.4</v>
          </cell>
          <cell r="S15">
            <v>3.4</v>
          </cell>
          <cell r="T15">
            <v>3.4</v>
          </cell>
          <cell r="U15">
            <v>3.4</v>
          </cell>
          <cell r="V15">
            <v>3.4</v>
          </cell>
          <cell r="W15">
            <v>3.4</v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>
            <v>2.0499999999999994</v>
          </cell>
        </row>
        <row r="16">
          <cell r="B16">
            <v>13</v>
          </cell>
          <cell r="C16">
            <v>0.25</v>
          </cell>
          <cell r="D16">
            <v>0.25</v>
          </cell>
          <cell r="E16">
            <v>0.25</v>
          </cell>
          <cell r="F16">
            <v>0.25</v>
          </cell>
          <cell r="G16">
            <v>0.25</v>
          </cell>
          <cell r="H16">
            <v>0.25</v>
          </cell>
          <cell r="I16">
            <v>0.25</v>
          </cell>
          <cell r="J16">
            <v>0.25</v>
          </cell>
          <cell r="K16">
            <v>0.25</v>
          </cell>
          <cell r="L16">
            <v>3.4</v>
          </cell>
          <cell r="M16">
            <v>3.4</v>
          </cell>
          <cell r="N16">
            <v>3.4</v>
          </cell>
          <cell r="O16">
            <v>3.4</v>
          </cell>
          <cell r="P16">
            <v>3.4</v>
          </cell>
          <cell r="Q16">
            <v>3.4</v>
          </cell>
          <cell r="R16">
            <v>3.4</v>
          </cell>
          <cell r="S16">
            <v>3.4</v>
          </cell>
          <cell r="T16">
            <v>3.4</v>
          </cell>
          <cell r="U16">
            <v>3.4</v>
          </cell>
          <cell r="V16">
            <v>3.4</v>
          </cell>
          <cell r="W16">
            <v>3.4</v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>
            <v>2.0499999999999994</v>
          </cell>
        </row>
        <row r="17">
          <cell r="B17">
            <v>14</v>
          </cell>
          <cell r="C17">
            <v>0.25</v>
          </cell>
          <cell r="D17">
            <v>0.25</v>
          </cell>
          <cell r="E17">
            <v>0.25</v>
          </cell>
          <cell r="F17">
            <v>0.25</v>
          </cell>
          <cell r="G17">
            <v>0.25</v>
          </cell>
          <cell r="H17">
            <v>0.25</v>
          </cell>
          <cell r="I17">
            <v>0.25</v>
          </cell>
          <cell r="J17">
            <v>0.25</v>
          </cell>
          <cell r="K17">
            <v>0.25</v>
          </cell>
          <cell r="L17">
            <v>3.4</v>
          </cell>
          <cell r="M17">
            <v>3.4</v>
          </cell>
          <cell r="N17">
            <v>3.4</v>
          </cell>
          <cell r="O17">
            <v>3.4</v>
          </cell>
          <cell r="P17">
            <v>3.4</v>
          </cell>
          <cell r="Q17">
            <v>3.4</v>
          </cell>
          <cell r="R17">
            <v>3.4</v>
          </cell>
          <cell r="S17">
            <v>3.4</v>
          </cell>
          <cell r="T17">
            <v>3.4</v>
          </cell>
          <cell r="U17">
            <v>3.4</v>
          </cell>
          <cell r="V17">
            <v>3.4</v>
          </cell>
          <cell r="W17">
            <v>3.4</v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>
            <v>2.0499999999999994</v>
          </cell>
        </row>
        <row r="18">
          <cell r="B18">
            <v>15</v>
          </cell>
          <cell r="C18">
            <v>0.25</v>
          </cell>
          <cell r="D18">
            <v>0.25</v>
          </cell>
          <cell r="E18">
            <v>0.25</v>
          </cell>
          <cell r="F18">
            <v>0.25</v>
          </cell>
          <cell r="G18">
            <v>0.25</v>
          </cell>
          <cell r="H18">
            <v>0.25</v>
          </cell>
          <cell r="I18">
            <v>0.25</v>
          </cell>
          <cell r="J18">
            <v>0.25</v>
          </cell>
          <cell r="K18">
            <v>0.25</v>
          </cell>
          <cell r="L18">
            <v>3.4</v>
          </cell>
          <cell r="M18">
            <v>3.4</v>
          </cell>
          <cell r="N18">
            <v>3.4</v>
          </cell>
          <cell r="O18">
            <v>3.4</v>
          </cell>
          <cell r="P18">
            <v>3.4</v>
          </cell>
          <cell r="Q18">
            <v>3.4</v>
          </cell>
          <cell r="R18">
            <v>3.4</v>
          </cell>
          <cell r="S18">
            <v>3.4</v>
          </cell>
          <cell r="T18">
            <v>3.4</v>
          </cell>
          <cell r="U18">
            <v>3.4</v>
          </cell>
          <cell r="V18">
            <v>3.4</v>
          </cell>
          <cell r="W18">
            <v>3.4</v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>
            <v>2.0499999999999994</v>
          </cell>
        </row>
        <row r="19">
          <cell r="B19">
            <v>16</v>
          </cell>
          <cell r="C19">
            <v>0.25</v>
          </cell>
          <cell r="D19">
            <v>0.25</v>
          </cell>
          <cell r="E19">
            <v>0.25</v>
          </cell>
          <cell r="F19">
            <v>0.25</v>
          </cell>
          <cell r="G19">
            <v>0.25</v>
          </cell>
          <cell r="H19">
            <v>0.25</v>
          </cell>
          <cell r="I19">
            <v>0.25</v>
          </cell>
          <cell r="J19">
            <v>0.25</v>
          </cell>
          <cell r="K19">
            <v>0.25</v>
          </cell>
          <cell r="L19">
            <v>3.4</v>
          </cell>
          <cell r="M19">
            <v>3.4</v>
          </cell>
          <cell r="N19">
            <v>3.4</v>
          </cell>
          <cell r="O19">
            <v>3.4</v>
          </cell>
          <cell r="P19">
            <v>3.4</v>
          </cell>
          <cell r="Q19">
            <v>3.4</v>
          </cell>
          <cell r="R19">
            <v>3.4</v>
          </cell>
          <cell r="S19">
            <v>3.4</v>
          </cell>
          <cell r="T19">
            <v>3.4</v>
          </cell>
          <cell r="U19">
            <v>3.4</v>
          </cell>
          <cell r="V19">
            <v>3.4</v>
          </cell>
          <cell r="W19">
            <v>3.4</v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>
            <v>2.0499999999999994</v>
          </cell>
        </row>
        <row r="20">
          <cell r="B20">
            <v>17</v>
          </cell>
          <cell r="C20">
            <v>0.25</v>
          </cell>
          <cell r="D20">
            <v>0.25</v>
          </cell>
          <cell r="E20">
            <v>0.25</v>
          </cell>
          <cell r="F20">
            <v>0.25</v>
          </cell>
          <cell r="G20">
            <v>0.25</v>
          </cell>
          <cell r="H20">
            <v>0.25</v>
          </cell>
          <cell r="I20">
            <v>0.25</v>
          </cell>
          <cell r="J20">
            <v>0.25</v>
          </cell>
          <cell r="K20">
            <v>0.25</v>
          </cell>
          <cell r="L20">
            <v>3.4</v>
          </cell>
          <cell r="M20">
            <v>3.4</v>
          </cell>
          <cell r="N20">
            <v>3.4</v>
          </cell>
          <cell r="O20">
            <v>3.4</v>
          </cell>
          <cell r="P20">
            <v>3.4</v>
          </cell>
          <cell r="Q20">
            <v>3.4</v>
          </cell>
          <cell r="R20">
            <v>3.4</v>
          </cell>
          <cell r="S20">
            <v>3.4</v>
          </cell>
          <cell r="T20">
            <v>3.4</v>
          </cell>
          <cell r="U20">
            <v>3.4</v>
          </cell>
          <cell r="V20">
            <v>3.4</v>
          </cell>
          <cell r="W20">
            <v>3.4</v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>
            <v>2.0499999999999994</v>
          </cell>
        </row>
        <row r="21">
          <cell r="B21">
            <v>18</v>
          </cell>
          <cell r="C21">
            <v>0.25</v>
          </cell>
          <cell r="D21">
            <v>0.25</v>
          </cell>
          <cell r="E21">
            <v>0.25</v>
          </cell>
          <cell r="F21">
            <v>0.25</v>
          </cell>
          <cell r="G21">
            <v>0.25</v>
          </cell>
          <cell r="H21">
            <v>0.25</v>
          </cell>
          <cell r="I21">
            <v>0.25</v>
          </cell>
          <cell r="J21">
            <v>0.25</v>
          </cell>
          <cell r="K21">
            <v>0.25</v>
          </cell>
          <cell r="L21">
            <v>3.4</v>
          </cell>
          <cell r="M21">
            <v>3.4</v>
          </cell>
          <cell r="N21">
            <v>3.4</v>
          </cell>
          <cell r="O21">
            <v>3.4</v>
          </cell>
          <cell r="P21">
            <v>3.4</v>
          </cell>
          <cell r="Q21">
            <v>3.4</v>
          </cell>
          <cell r="R21">
            <v>3.4</v>
          </cell>
          <cell r="S21">
            <v>3.4</v>
          </cell>
          <cell r="T21">
            <v>3.4</v>
          </cell>
          <cell r="U21">
            <v>3.4</v>
          </cell>
          <cell r="V21">
            <v>3.4</v>
          </cell>
          <cell r="W21">
            <v>3.4</v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>
            <v>2.0499999999999994</v>
          </cell>
        </row>
        <row r="22">
          <cell r="B22">
            <v>19</v>
          </cell>
          <cell r="C22">
            <v>0.25</v>
          </cell>
          <cell r="D22">
            <v>0.25</v>
          </cell>
          <cell r="E22">
            <v>0.25</v>
          </cell>
          <cell r="F22">
            <v>0.25</v>
          </cell>
          <cell r="G22">
            <v>0.25</v>
          </cell>
          <cell r="H22">
            <v>0.25</v>
          </cell>
          <cell r="I22">
            <v>0.25</v>
          </cell>
          <cell r="J22">
            <v>0.25</v>
          </cell>
          <cell r="K22">
            <v>0.25</v>
          </cell>
          <cell r="L22">
            <v>3.4</v>
          </cell>
          <cell r="M22">
            <v>3.4</v>
          </cell>
          <cell r="N22">
            <v>3.4</v>
          </cell>
          <cell r="O22">
            <v>3.4</v>
          </cell>
          <cell r="P22">
            <v>3.4</v>
          </cell>
          <cell r="Q22">
            <v>3.4</v>
          </cell>
          <cell r="R22">
            <v>3.4</v>
          </cell>
          <cell r="S22">
            <v>3.4</v>
          </cell>
          <cell r="T22">
            <v>3.4</v>
          </cell>
          <cell r="U22">
            <v>3.4</v>
          </cell>
          <cell r="V22">
            <v>3.4</v>
          </cell>
          <cell r="W22">
            <v>3.4</v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>
            <v>2.0499999999999994</v>
          </cell>
        </row>
        <row r="23">
          <cell r="B23">
            <v>20</v>
          </cell>
          <cell r="C23">
            <v>0.25</v>
          </cell>
          <cell r="D23">
            <v>0.25</v>
          </cell>
          <cell r="E23">
            <v>0.25</v>
          </cell>
          <cell r="F23">
            <v>0.25</v>
          </cell>
          <cell r="G23">
            <v>0.25</v>
          </cell>
          <cell r="H23">
            <v>0.25</v>
          </cell>
          <cell r="I23">
            <v>0.25</v>
          </cell>
          <cell r="J23">
            <v>0.25</v>
          </cell>
          <cell r="K23">
            <v>0.25</v>
          </cell>
          <cell r="L23">
            <v>3.4</v>
          </cell>
          <cell r="M23">
            <v>3.4</v>
          </cell>
          <cell r="N23">
            <v>3.4</v>
          </cell>
          <cell r="O23">
            <v>3.4</v>
          </cell>
          <cell r="P23">
            <v>3.4</v>
          </cell>
          <cell r="Q23">
            <v>3.4</v>
          </cell>
          <cell r="R23">
            <v>3.4</v>
          </cell>
          <cell r="S23">
            <v>3.4</v>
          </cell>
          <cell r="T23">
            <v>3.4</v>
          </cell>
          <cell r="U23">
            <v>3.4</v>
          </cell>
          <cell r="V23">
            <v>3.4</v>
          </cell>
          <cell r="W23">
            <v>3.4</v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>
            <v>2.0499999999999994</v>
          </cell>
        </row>
        <row r="24">
          <cell r="B24">
            <v>21</v>
          </cell>
          <cell r="C24">
            <v>0.25</v>
          </cell>
          <cell r="D24">
            <v>0.25</v>
          </cell>
          <cell r="E24">
            <v>0.25</v>
          </cell>
          <cell r="F24">
            <v>0.25</v>
          </cell>
          <cell r="G24">
            <v>0.25</v>
          </cell>
          <cell r="H24">
            <v>0.25</v>
          </cell>
          <cell r="I24">
            <v>0.25</v>
          </cell>
          <cell r="J24">
            <v>0.25</v>
          </cell>
          <cell r="K24">
            <v>0.25</v>
          </cell>
          <cell r="L24">
            <v>3.4</v>
          </cell>
          <cell r="M24">
            <v>3.4</v>
          </cell>
          <cell r="N24">
            <v>3.4</v>
          </cell>
          <cell r="O24">
            <v>3.4</v>
          </cell>
          <cell r="P24">
            <v>3.4</v>
          </cell>
          <cell r="Q24">
            <v>3.4</v>
          </cell>
          <cell r="R24">
            <v>3.4</v>
          </cell>
          <cell r="S24">
            <v>3.4</v>
          </cell>
          <cell r="T24">
            <v>3.4</v>
          </cell>
          <cell r="U24">
            <v>3.4</v>
          </cell>
          <cell r="V24">
            <v>3.4</v>
          </cell>
          <cell r="W24">
            <v>3.4</v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>
            <v>2.0499999999999994</v>
          </cell>
        </row>
        <row r="25">
          <cell r="B25">
            <v>22</v>
          </cell>
          <cell r="C25">
            <v>0.25</v>
          </cell>
          <cell r="D25">
            <v>0.25</v>
          </cell>
          <cell r="E25">
            <v>0.25</v>
          </cell>
          <cell r="F25">
            <v>0.25</v>
          </cell>
          <cell r="G25">
            <v>0.25</v>
          </cell>
          <cell r="H25">
            <v>0.25</v>
          </cell>
          <cell r="I25">
            <v>0.25</v>
          </cell>
          <cell r="J25">
            <v>0.25</v>
          </cell>
          <cell r="K25">
            <v>0.25</v>
          </cell>
          <cell r="L25">
            <v>3.4</v>
          </cell>
          <cell r="M25">
            <v>3.4</v>
          </cell>
          <cell r="N25">
            <v>3.4</v>
          </cell>
          <cell r="O25">
            <v>3.4</v>
          </cell>
          <cell r="P25">
            <v>3.4</v>
          </cell>
          <cell r="Q25">
            <v>3.4</v>
          </cell>
          <cell r="R25">
            <v>3.4</v>
          </cell>
          <cell r="S25">
            <v>3.4</v>
          </cell>
          <cell r="T25">
            <v>3.4</v>
          </cell>
          <cell r="U25">
            <v>3.4</v>
          </cell>
          <cell r="V25">
            <v>3.4</v>
          </cell>
          <cell r="W25">
            <v>3.4</v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>
            <v>2.0499999999999994</v>
          </cell>
        </row>
        <row r="26">
          <cell r="B26">
            <v>23</v>
          </cell>
          <cell r="C26">
            <v>0.25</v>
          </cell>
          <cell r="D26">
            <v>0.25</v>
          </cell>
          <cell r="E26">
            <v>0.25</v>
          </cell>
          <cell r="F26">
            <v>0.25</v>
          </cell>
          <cell r="G26">
            <v>0.25</v>
          </cell>
          <cell r="H26">
            <v>0.25</v>
          </cell>
          <cell r="I26">
            <v>0.25</v>
          </cell>
          <cell r="J26">
            <v>0.25</v>
          </cell>
          <cell r="K26">
            <v>0.25</v>
          </cell>
          <cell r="L26">
            <v>3.4</v>
          </cell>
          <cell r="M26">
            <v>3.4</v>
          </cell>
          <cell r="N26">
            <v>3.4</v>
          </cell>
          <cell r="O26">
            <v>3.4</v>
          </cell>
          <cell r="P26">
            <v>3.4</v>
          </cell>
          <cell r="Q26">
            <v>3.4</v>
          </cell>
          <cell r="R26">
            <v>3.4</v>
          </cell>
          <cell r="S26">
            <v>3.4</v>
          </cell>
          <cell r="T26">
            <v>3.4</v>
          </cell>
          <cell r="U26">
            <v>3.4</v>
          </cell>
          <cell r="V26">
            <v>3.4</v>
          </cell>
          <cell r="W26">
            <v>3.4</v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>
            <v>2.0499999999999994</v>
          </cell>
        </row>
        <row r="27">
          <cell r="B27">
            <v>24</v>
          </cell>
          <cell r="C27">
            <v>0.25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3.4</v>
          </cell>
          <cell r="M27">
            <v>3.4</v>
          </cell>
          <cell r="N27">
            <v>3.4</v>
          </cell>
          <cell r="O27">
            <v>3.4</v>
          </cell>
          <cell r="P27">
            <v>3.4</v>
          </cell>
          <cell r="Q27">
            <v>3.4</v>
          </cell>
          <cell r="R27">
            <v>3.4</v>
          </cell>
          <cell r="S27">
            <v>3.4</v>
          </cell>
          <cell r="T27">
            <v>3.4</v>
          </cell>
          <cell r="U27">
            <v>3.4</v>
          </cell>
          <cell r="V27">
            <v>3.4</v>
          </cell>
          <cell r="W27">
            <v>3.4</v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>
            <v>2.0499999999999994</v>
          </cell>
        </row>
        <row r="28">
          <cell r="B28" t="str">
            <v>P</v>
          </cell>
          <cell r="C28">
            <v>0.25</v>
          </cell>
          <cell r="D28">
            <v>0.25</v>
          </cell>
          <cell r="E28">
            <v>0.25</v>
          </cell>
          <cell r="F28">
            <v>0.25</v>
          </cell>
          <cell r="G28">
            <v>0.25</v>
          </cell>
          <cell r="H28">
            <v>0.25</v>
          </cell>
          <cell r="I28">
            <v>0.25</v>
          </cell>
          <cell r="J28">
            <v>0.25</v>
          </cell>
          <cell r="K28">
            <v>0.25</v>
          </cell>
          <cell r="L28">
            <v>3.4000000000000004</v>
          </cell>
          <cell r="M28">
            <v>3.4000000000000004</v>
          </cell>
          <cell r="N28">
            <v>3.4000000000000004</v>
          </cell>
          <cell r="O28">
            <v>3.4000000000000004</v>
          </cell>
          <cell r="P28">
            <v>3.4000000000000004</v>
          </cell>
          <cell r="Q28">
            <v>3.4000000000000004</v>
          </cell>
          <cell r="R28">
            <v>3.4000000000000004</v>
          </cell>
          <cell r="S28">
            <v>3.4000000000000004</v>
          </cell>
          <cell r="T28">
            <v>3.4000000000000004</v>
          </cell>
          <cell r="U28">
            <v>3.4000000000000004</v>
          </cell>
          <cell r="V28">
            <v>3.4000000000000004</v>
          </cell>
          <cell r="W28">
            <v>3.4000000000000004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2.0499999999999989</v>
          </cell>
          <cell r="AI28" t="str">
            <v/>
          </cell>
        </row>
        <row r="29">
          <cell r="B29" t="str">
            <v>W</v>
          </cell>
          <cell r="C29">
            <v>6</v>
          </cell>
          <cell r="D29">
            <v>6</v>
          </cell>
          <cell r="E29">
            <v>6</v>
          </cell>
          <cell r="F29">
            <v>6</v>
          </cell>
          <cell r="G29">
            <v>6</v>
          </cell>
          <cell r="H29">
            <v>6</v>
          </cell>
          <cell r="I29">
            <v>6</v>
          </cell>
          <cell r="J29">
            <v>6</v>
          </cell>
          <cell r="K29">
            <v>6</v>
          </cell>
          <cell r="L29">
            <v>81.600000000000009</v>
          </cell>
          <cell r="M29">
            <v>81.600000000000009</v>
          </cell>
          <cell r="N29">
            <v>81.600000000000009</v>
          </cell>
          <cell r="O29">
            <v>81.600000000000009</v>
          </cell>
          <cell r="P29">
            <v>81.600000000000009</v>
          </cell>
          <cell r="Q29">
            <v>81.600000000000009</v>
          </cell>
          <cell r="R29">
            <v>81.600000000000009</v>
          </cell>
          <cell r="S29">
            <v>81.600000000000009</v>
          </cell>
          <cell r="T29">
            <v>81.600000000000009</v>
          </cell>
          <cell r="U29">
            <v>81.600000000000009</v>
          </cell>
          <cell r="V29">
            <v>81.600000000000009</v>
          </cell>
          <cell r="W29">
            <v>81.600000000000009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49.199999999999974</v>
          </cell>
          <cell r="AI29">
            <v>0</v>
          </cell>
        </row>
      </sheetData>
      <sheetData sheetId="42" refreshError="1">
        <row r="4">
          <cell r="B4">
            <v>1</v>
          </cell>
          <cell r="N4">
            <v>0.3</v>
          </cell>
          <cell r="AH4">
            <v>0.3</v>
          </cell>
        </row>
        <row r="5">
          <cell r="B5">
            <v>2</v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>
            <v>0.3</v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>
            <v>0.3</v>
          </cell>
        </row>
        <row r="6">
          <cell r="B6">
            <v>3</v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>
            <v>0.3</v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>
            <v>0.3</v>
          </cell>
        </row>
        <row r="7">
          <cell r="B7">
            <v>4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>
            <v>0.3</v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>
            <v>0.3</v>
          </cell>
        </row>
        <row r="8">
          <cell r="B8">
            <v>5</v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>
            <v>0.3</v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>
            <v>0.3</v>
          </cell>
        </row>
        <row r="9">
          <cell r="B9">
            <v>6</v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>
            <v>0.3</v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>
            <v>0.3</v>
          </cell>
        </row>
        <row r="10">
          <cell r="B10">
            <v>7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>
            <v>0.3</v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>
            <v>0.3</v>
          </cell>
        </row>
        <row r="11">
          <cell r="B11">
            <v>8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>
            <v>0.3</v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>
            <v>0.3</v>
          </cell>
        </row>
        <row r="12">
          <cell r="B12">
            <v>9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>
            <v>0.3</v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>
            <v>0.3</v>
          </cell>
        </row>
        <row r="13">
          <cell r="B13">
            <v>10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>
            <v>0.3</v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>
            <v>0.3</v>
          </cell>
        </row>
        <row r="14">
          <cell r="B14">
            <v>11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>
            <v>0.3</v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>
            <v>0.3</v>
          </cell>
        </row>
        <row r="15">
          <cell r="B15">
            <v>12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>
            <v>0.3</v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>
            <v>0.3</v>
          </cell>
        </row>
        <row r="16">
          <cell r="B16">
            <v>13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>
            <v>0.3</v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>
            <v>0.3</v>
          </cell>
        </row>
        <row r="17">
          <cell r="B17">
            <v>14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>
            <v>0.3</v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>
            <v>0.3</v>
          </cell>
        </row>
        <row r="18">
          <cell r="B18">
            <v>15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>
            <v>0.3</v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>
            <v>0.3</v>
          </cell>
        </row>
        <row r="19">
          <cell r="B19">
            <v>16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>
            <v>0.3</v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>
            <v>0.3</v>
          </cell>
        </row>
        <row r="20">
          <cell r="B20">
            <v>17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>
            <v>0.3</v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>
            <v>0.3</v>
          </cell>
        </row>
        <row r="21">
          <cell r="B21">
            <v>18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>
            <v>0.3</v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>
            <v>0.3</v>
          </cell>
        </row>
        <row r="22">
          <cell r="B22">
            <v>19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>
            <v>0.3</v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>
            <v>0.3</v>
          </cell>
        </row>
        <row r="23">
          <cell r="B23">
            <v>20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>
            <v>0.3</v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>
            <v>0.3</v>
          </cell>
        </row>
        <row r="24">
          <cell r="B24">
            <v>21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>
            <v>0.3</v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>
            <v>0.3</v>
          </cell>
        </row>
        <row r="25">
          <cell r="B25">
            <v>22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>
            <v>0.3</v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>
            <v>0.3</v>
          </cell>
        </row>
        <row r="26">
          <cell r="B26">
            <v>23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>
            <v>0.3</v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>
            <v>0.3</v>
          </cell>
        </row>
        <row r="27">
          <cell r="B27">
            <v>24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>
            <v>0.3</v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>
            <v>0.3</v>
          </cell>
        </row>
        <row r="28">
          <cell r="B28" t="str">
            <v>P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0.29999999999999988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0.29999999999999988</v>
          </cell>
          <cell r="AI28" t="str">
            <v/>
          </cell>
        </row>
        <row r="29">
          <cell r="B29" t="str">
            <v>W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7.1999999999999975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7.1999999999999975</v>
          </cell>
          <cell r="AI29">
            <v>0</v>
          </cell>
        </row>
      </sheetData>
      <sheetData sheetId="43" refreshError="1">
        <row r="3">
          <cell r="C3">
            <v>1</v>
          </cell>
          <cell r="D3">
            <v>2</v>
          </cell>
          <cell r="E3">
            <v>3</v>
          </cell>
          <cell r="F3">
            <v>4</v>
          </cell>
          <cell r="G3">
            <v>5</v>
          </cell>
          <cell r="H3">
            <v>6</v>
          </cell>
          <cell r="I3">
            <v>7</v>
          </cell>
          <cell r="J3">
            <v>8</v>
          </cell>
          <cell r="K3">
            <v>9</v>
          </cell>
          <cell r="L3">
            <v>10</v>
          </cell>
          <cell r="M3">
            <v>11</v>
          </cell>
          <cell r="N3">
            <v>12</v>
          </cell>
          <cell r="O3">
            <v>13</v>
          </cell>
          <cell r="P3">
            <v>14</v>
          </cell>
          <cell r="Q3">
            <v>15</v>
          </cell>
          <cell r="R3">
            <v>16</v>
          </cell>
          <cell r="S3">
            <v>17</v>
          </cell>
          <cell r="T3">
            <v>18</v>
          </cell>
          <cell r="U3">
            <v>19</v>
          </cell>
          <cell r="V3">
            <v>20</v>
          </cell>
          <cell r="W3">
            <v>21</v>
          </cell>
          <cell r="X3">
            <v>22</v>
          </cell>
          <cell r="Y3">
            <v>23</v>
          </cell>
          <cell r="Z3">
            <v>24</v>
          </cell>
          <cell r="AA3">
            <v>25</v>
          </cell>
          <cell r="AB3">
            <v>26</v>
          </cell>
          <cell r="AC3">
            <v>27</v>
          </cell>
          <cell r="AD3">
            <v>28</v>
          </cell>
          <cell r="AE3">
            <v>29</v>
          </cell>
          <cell r="AF3">
            <v>30</v>
          </cell>
          <cell r="AG3">
            <v>31</v>
          </cell>
          <cell r="AH3" t="str">
            <v>мес</v>
          </cell>
        </row>
        <row r="4">
          <cell r="B4">
            <v>1</v>
          </cell>
          <cell r="AH4" t="str">
            <v/>
          </cell>
        </row>
        <row r="5">
          <cell r="B5">
            <v>2</v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B6">
            <v>3</v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B7">
            <v>4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B8">
            <v>5</v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B9">
            <v>6</v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B10">
            <v>7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B11">
            <v>8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B12">
            <v>9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B13">
            <v>10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B14">
            <v>11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B15">
            <v>12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B16">
            <v>13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B17">
            <v>14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B18">
            <v>15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B19">
            <v>16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B20">
            <v>17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</row>
        <row r="21">
          <cell r="B21">
            <v>18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B22">
            <v>19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B23">
            <v>20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B24">
            <v>21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B25">
            <v>22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</row>
        <row r="26">
          <cell r="B26">
            <v>23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B27">
            <v>24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B28" t="str">
            <v>P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B29" t="str">
            <v>W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44" refreshError="1"/>
      <sheetData sheetId="45" refreshError="1">
        <row r="4">
          <cell r="B4">
            <v>1</v>
          </cell>
          <cell r="AH4" t="str">
            <v/>
          </cell>
        </row>
        <row r="5">
          <cell r="B5">
            <v>2</v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B6">
            <v>3</v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B7">
            <v>4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B8">
            <v>5</v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B9">
            <v>6</v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B10">
            <v>7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B11">
            <v>8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B12">
            <v>9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B13">
            <v>10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B14">
            <v>11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B15">
            <v>12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B16">
            <v>13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B17">
            <v>14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B18">
            <v>15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B19">
            <v>16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B20">
            <v>17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</row>
        <row r="21">
          <cell r="B21">
            <v>18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B22">
            <v>19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B23">
            <v>20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B24">
            <v>21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B25">
            <v>22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</row>
        <row r="26">
          <cell r="B26">
            <v>23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B27">
            <v>24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B28" t="str">
            <v>P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B29" t="str">
            <v>W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46" refreshError="1">
        <row r="4">
          <cell r="B4">
            <v>1</v>
          </cell>
          <cell r="AH4" t="str">
            <v/>
          </cell>
        </row>
        <row r="5">
          <cell r="B5">
            <v>2</v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B6">
            <v>3</v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B7">
            <v>4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B8">
            <v>5</v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B9">
            <v>6</v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B10">
            <v>7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B11">
            <v>8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B12">
            <v>9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B13">
            <v>10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B14">
            <v>11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B15">
            <v>12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B16">
            <v>13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B17">
            <v>14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B18">
            <v>15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B19">
            <v>16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B20">
            <v>17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</row>
        <row r="21">
          <cell r="B21">
            <v>18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B22">
            <v>19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B23">
            <v>20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B24">
            <v>21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B25">
            <v>22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</row>
        <row r="26">
          <cell r="B26">
            <v>23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B27">
            <v>24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B28" t="str">
            <v>P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B29" t="str">
            <v>W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47" refreshError="1">
        <row r="4">
          <cell r="B4">
            <v>1</v>
          </cell>
          <cell r="AH4" t="str">
            <v/>
          </cell>
        </row>
        <row r="5">
          <cell r="B5">
            <v>2</v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B6">
            <v>3</v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B7">
            <v>4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B8">
            <v>5</v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B9">
            <v>6</v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B10">
            <v>7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B11">
            <v>8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B12">
            <v>9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B13">
            <v>10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B14">
            <v>11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B15">
            <v>12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B16">
            <v>13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B17">
            <v>14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B18">
            <v>15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B19">
            <v>16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B20">
            <v>17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</row>
        <row r="21">
          <cell r="B21">
            <v>18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B22">
            <v>19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B23">
            <v>20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B24">
            <v>21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B25">
            <v>22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</row>
        <row r="26">
          <cell r="B26">
            <v>23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B27">
            <v>24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B28" t="str">
            <v>P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B29" t="str">
            <v>W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48" refreshError="1"/>
      <sheetData sheetId="49" refreshError="1">
        <row r="4">
          <cell r="B4">
            <v>1</v>
          </cell>
          <cell r="AH4" t="str">
            <v/>
          </cell>
        </row>
        <row r="5">
          <cell r="B5">
            <v>2</v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B6">
            <v>3</v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B7">
            <v>4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B8">
            <v>5</v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B9">
            <v>6</v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B10">
            <v>7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B11">
            <v>8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B12">
            <v>9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B13">
            <v>10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B14">
            <v>11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B15">
            <v>12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B16">
            <v>13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B17">
            <v>14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B18">
            <v>15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B19">
            <v>16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B20">
            <v>17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</row>
        <row r="21">
          <cell r="B21">
            <v>18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B22">
            <v>19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B23">
            <v>20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B24">
            <v>21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B25">
            <v>22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</row>
        <row r="26">
          <cell r="B26">
            <v>23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B27">
            <v>24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B28" t="str">
            <v>P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 t="str">
            <v/>
          </cell>
        </row>
      </sheetData>
      <sheetData sheetId="50" refreshError="1"/>
      <sheetData sheetId="51" refreshError="1"/>
      <sheetData sheetId="52" refreshError="1">
        <row r="4">
          <cell r="B4">
            <v>1</v>
          </cell>
          <cell r="AH4" t="str">
            <v/>
          </cell>
        </row>
        <row r="5">
          <cell r="B5">
            <v>2</v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B6">
            <v>3</v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B7">
            <v>4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B8">
            <v>5</v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B9">
            <v>6</v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B10">
            <v>7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B11">
            <v>8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B12">
            <v>9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B13">
            <v>10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B14">
            <v>11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B15">
            <v>12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B16">
            <v>13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B17">
            <v>14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B18">
            <v>15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B19">
            <v>16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B20">
            <v>17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</row>
        <row r="21">
          <cell r="B21">
            <v>18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B22">
            <v>19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B23">
            <v>20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B24">
            <v>21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B25">
            <v>22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</row>
        <row r="26">
          <cell r="B26">
            <v>23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B27">
            <v>24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B28" t="str">
            <v>P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B29" t="str">
            <v>W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5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"/>
      <sheetName val="Calculations"/>
      <sheetName val="Sheet1"/>
      <sheetName val="CCO CF"/>
      <sheetName val="Cost Cutting "/>
      <sheetName val="#CCI TS "/>
      <sheetName val="CCO IS "/>
      <sheetName val="Presentation "/>
      <sheetName val="Inter Co "/>
      <sheetName val="IS"/>
      <sheetName val="IS$"/>
      <sheetName val="CF"/>
      <sheetName val="СF$"/>
      <sheetName val="FixedCostDetail"/>
      <sheetName val="Capex"/>
      <sheetName val="Repair"/>
      <sheetName val="Debts"/>
      <sheetName val="Loss Position"/>
      <sheetName val="Interest"/>
      <sheetName val="Taxable IS"/>
      <sheetName val="loans"/>
      <sheetName val="CCO_CF"/>
      <sheetName val="Cost_Cutting_"/>
      <sheetName val="#CCI_TS_"/>
      <sheetName val="CCO_IS_"/>
      <sheetName val="Presentation_"/>
      <sheetName val="Inter_Co_"/>
      <sheetName val="Loss_Position"/>
      <sheetName val="Taxable_IS"/>
      <sheetName val="Приложение_№5"/>
      <sheetName val="US GAAP"/>
      <sheetName val="DyA SJ"/>
      <sheetName val="SG&amp;A"/>
      <sheetName val="Revenue Salta"/>
    </sheetNames>
    <sheetDataSet>
      <sheetData sheetId="0" refreshError="1">
        <row r="260">
          <cell r="D260">
            <v>46719</v>
          </cell>
          <cell r="E260">
            <v>46719</v>
          </cell>
          <cell r="F260">
            <v>46719</v>
          </cell>
          <cell r="G260">
            <v>46719</v>
          </cell>
          <cell r="H260">
            <v>46719</v>
          </cell>
          <cell r="I260">
            <v>46719</v>
          </cell>
          <cell r="J260">
            <v>46719</v>
          </cell>
          <cell r="K260">
            <v>46719</v>
          </cell>
          <cell r="L260">
            <v>46719</v>
          </cell>
          <cell r="M260">
            <v>46719</v>
          </cell>
          <cell r="N260">
            <v>46719</v>
          </cell>
          <cell r="O260">
            <v>46719</v>
          </cell>
        </row>
        <row r="272">
          <cell r="D272">
            <v>157.73310700000002</v>
          </cell>
          <cell r="E272">
            <v>158.14321307820001</v>
          </cell>
          <cell r="F272">
            <v>158.5543854322033</v>
          </cell>
          <cell r="G272">
            <v>159.18860297393212</v>
          </cell>
          <cell r="H272">
            <v>159.47514245928519</v>
          </cell>
          <cell r="I272">
            <v>159.82598777269561</v>
          </cell>
          <cell r="J272">
            <v>160.62511771155908</v>
          </cell>
          <cell r="K272">
            <v>161.04274301760913</v>
          </cell>
          <cell r="L272">
            <v>161.46145414945491</v>
          </cell>
          <cell r="M272">
            <v>161.88125393024347</v>
          </cell>
          <cell r="N272">
            <v>163.32199709022262</v>
          </cell>
          <cell r="O272">
            <v>163.7466342826572</v>
          </cell>
          <cell r="Q272">
            <v>160.41663657483855</v>
          </cell>
        </row>
      </sheetData>
      <sheetData sheetId="1" refreshError="1">
        <row r="49">
          <cell r="D49">
            <v>656723.59199999995</v>
          </cell>
          <cell r="E49">
            <v>592841.91345308546</v>
          </cell>
          <cell r="F49">
            <v>655998.38463153783</v>
          </cell>
          <cell r="G49">
            <v>632591.4410608653</v>
          </cell>
          <cell r="H49">
            <v>651414.11910858122</v>
          </cell>
          <cell r="I49">
            <v>516932.74847442086</v>
          </cell>
          <cell r="J49">
            <v>533803.91239776718</v>
          </cell>
          <cell r="K49">
            <v>533444.57665602979</v>
          </cell>
          <cell r="L49">
            <v>554841.51473368844</v>
          </cell>
          <cell r="M49">
            <v>686958.87713216827</v>
          </cell>
          <cell r="N49">
            <v>664452.88200750551</v>
          </cell>
          <cell r="O49">
            <v>686244.33374949126</v>
          </cell>
        </row>
        <row r="56">
          <cell r="D56">
            <v>4491.1299600000002</v>
          </cell>
          <cell r="E56">
            <v>4054.8655672654277</v>
          </cell>
          <cell r="F56">
            <v>4487.5039231576893</v>
          </cell>
          <cell r="G56">
            <v>4322.0388853043269</v>
          </cell>
          <cell r="H56">
            <v>4445.2753875429062</v>
          </cell>
          <cell r="I56">
            <v>3168.9437423721042</v>
          </cell>
          <cell r="J56">
            <v>3272.7755619888362</v>
          </cell>
          <cell r="K56">
            <v>3270.9788832801491</v>
          </cell>
          <cell r="L56">
            <v>3553.2475736684414</v>
          </cell>
          <cell r="M56">
            <v>4809.7063856608411</v>
          </cell>
          <cell r="N56">
            <v>4652.8244100375268</v>
          </cell>
          <cell r="O56">
            <v>4806.1336687474559</v>
          </cell>
        </row>
        <row r="167">
          <cell r="D167">
            <v>218879.48238197429</v>
          </cell>
          <cell r="E167">
            <v>196787.91957081546</v>
          </cell>
          <cell r="F167">
            <v>211360.08721030049</v>
          </cell>
          <cell r="G167">
            <v>228720.30807939911</v>
          </cell>
          <cell r="H167">
            <v>224131.3763523605</v>
          </cell>
          <cell r="I167">
            <v>216851.75729613737</v>
          </cell>
          <cell r="J167">
            <v>224741.64920600862</v>
          </cell>
          <cell r="K167">
            <v>224741.64920600862</v>
          </cell>
          <cell r="L167">
            <v>232844.78143776825</v>
          </cell>
          <cell r="M167">
            <v>256365.02404506441</v>
          </cell>
          <cell r="N167">
            <v>246875.82972103002</v>
          </cell>
          <cell r="O167">
            <v>256365.02404506441</v>
          </cell>
        </row>
        <row r="173">
          <cell r="D173">
            <v>68645.714785407734</v>
          </cell>
          <cell r="E173">
            <v>62718.710128755367</v>
          </cell>
          <cell r="F173">
            <v>69016.389195278971</v>
          </cell>
          <cell r="G173">
            <v>51595.770520386257</v>
          </cell>
          <cell r="H173">
            <v>50691.012687768234</v>
          </cell>
          <cell r="I173">
            <v>51287.341738197429</v>
          </cell>
          <cell r="J173">
            <v>52842.919796137343</v>
          </cell>
          <cell r="K173">
            <v>52842.919796137343</v>
          </cell>
          <cell r="L173">
            <v>54440.54050429185</v>
          </cell>
          <cell r="M173">
            <v>66797.835971030057</v>
          </cell>
          <cell r="N173">
            <v>64926.938036480686</v>
          </cell>
          <cell r="O173">
            <v>66797.835971030057</v>
          </cell>
        </row>
        <row r="333">
          <cell r="D333">
            <v>68486.531085353228</v>
          </cell>
          <cell r="E333">
            <v>61598.525496448041</v>
          </cell>
          <cell r="F333">
            <v>70452.341085353226</v>
          </cell>
          <cell r="G333">
            <v>141716.22294227005</v>
          </cell>
          <cell r="H333">
            <v>169092.46622278204</v>
          </cell>
          <cell r="I333">
            <v>61087.959862806892</v>
          </cell>
          <cell r="J333">
            <v>62889.060524900386</v>
          </cell>
          <cell r="K333">
            <v>62446.540524900425</v>
          </cell>
          <cell r="L333">
            <v>61424.325204888417</v>
          </cell>
          <cell r="M333">
            <v>71626.721085353172</v>
          </cell>
          <cell r="N333">
            <v>66183.74297175539</v>
          </cell>
          <cell r="O333">
            <v>68371.436404147302</v>
          </cell>
        </row>
        <row r="384">
          <cell r="D384">
            <v>51817.881530446633</v>
          </cell>
          <cell r="E384">
            <v>51278.810141484406</v>
          </cell>
          <cell r="F384">
            <v>51597.536702860431</v>
          </cell>
          <cell r="G384">
            <v>57689.658464173241</v>
          </cell>
          <cell r="H384">
            <v>57658.734281635319</v>
          </cell>
          <cell r="I384">
            <v>55800.633461393481</v>
          </cell>
          <cell r="J384">
            <v>55902.429302374105</v>
          </cell>
          <cell r="K384">
            <v>55892.429302374105</v>
          </cell>
          <cell r="L384">
            <v>52517.302962840688</v>
          </cell>
          <cell r="M384">
            <v>52922.47207286043</v>
          </cell>
          <cell r="N384">
            <v>43491.303025735091</v>
          </cell>
          <cell r="O384">
            <v>43597.54521286043</v>
          </cell>
        </row>
        <row r="428">
          <cell r="D428">
            <v>20230.861302802856</v>
          </cell>
          <cell r="E428">
            <v>20187.161917867277</v>
          </cell>
          <cell r="F428">
            <v>20498.977254668804</v>
          </cell>
          <cell r="G428">
            <v>20196.862264941425</v>
          </cell>
          <cell r="H428">
            <v>20199.521112582603</v>
          </cell>
          <cell r="I428">
            <v>20510.776664719953</v>
          </cell>
          <cell r="J428">
            <v>20210.191924610994</v>
          </cell>
          <cell r="K428">
            <v>20214.067139430048</v>
          </cell>
          <cell r="L428">
            <v>20525.952429807632</v>
          </cell>
          <cell r="M428">
            <v>20221.847821940199</v>
          </cell>
          <cell r="N428">
            <v>20235.216717845506</v>
          </cell>
          <cell r="O428">
            <v>20547.156997126971</v>
          </cell>
        </row>
        <row r="434">
          <cell r="D434">
            <v>21669.350000000002</v>
          </cell>
          <cell r="E434">
            <v>21669.350000000002</v>
          </cell>
          <cell r="F434">
            <v>21669.350000000002</v>
          </cell>
          <cell r="G434">
            <v>21669.350000000002</v>
          </cell>
          <cell r="H434">
            <v>21669.350000000002</v>
          </cell>
          <cell r="I434">
            <v>21669.350000000002</v>
          </cell>
          <cell r="J434">
            <v>21669.350000000002</v>
          </cell>
          <cell r="K434">
            <v>21669.350000000002</v>
          </cell>
          <cell r="L434">
            <v>21669.350000000002</v>
          </cell>
          <cell r="M434">
            <v>21669.350000000002</v>
          </cell>
          <cell r="N434">
            <v>21669.350000000002</v>
          </cell>
          <cell r="O434">
            <v>21669.350000000002</v>
          </cell>
        </row>
        <row r="436">
          <cell r="D436">
            <v>10162.394549999999</v>
          </cell>
          <cell r="E436">
            <v>10162.394549999999</v>
          </cell>
          <cell r="F436">
            <v>10162.394549999999</v>
          </cell>
          <cell r="G436">
            <v>10162.394549999999</v>
          </cell>
          <cell r="H436">
            <v>10162.394549999999</v>
          </cell>
          <cell r="I436">
            <v>10162.394549999999</v>
          </cell>
          <cell r="J436">
            <v>10162.394549999999</v>
          </cell>
          <cell r="K436">
            <v>10162.394549999999</v>
          </cell>
          <cell r="L436">
            <v>10162.394549999999</v>
          </cell>
          <cell r="M436">
            <v>10162.394549999999</v>
          </cell>
          <cell r="N436">
            <v>10162.394549999999</v>
          </cell>
          <cell r="O436">
            <v>10162.394549999999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CF"/>
      <sheetName val="Assume"/>
      <sheetName val="O&amp;M"/>
      <sheetName val="Real_O&amp;M"/>
      <sheetName val="IS"/>
      <sheetName val="CF"/>
      <sheetName val="Interest Calc"/>
    </sheetNames>
    <sheetDataSet>
      <sheetData sheetId="0"/>
      <sheetData sheetId="1"/>
      <sheetData sheetId="2"/>
      <sheetData sheetId="3"/>
      <sheetData sheetId="4" refreshError="1">
        <row r="5">
          <cell r="H5">
            <v>3310.3249156626503</v>
          </cell>
          <cell r="I5">
            <v>2989.970891566265</v>
          </cell>
          <cell r="J5">
            <v>3310.3249156626503</v>
          </cell>
          <cell r="K5">
            <v>1587.6000000000001</v>
          </cell>
          <cell r="L5">
            <v>1640.52</v>
          </cell>
          <cell r="M5">
            <v>1587.6000000000001</v>
          </cell>
          <cell r="N5">
            <v>1640.52</v>
          </cell>
          <cell r="O5">
            <v>3310.3249156626503</v>
          </cell>
          <cell r="P5">
            <v>3203.540240963855</v>
          </cell>
          <cell r="Q5">
            <v>3310.3249156626503</v>
          </cell>
          <cell r="R5">
            <v>3203.540240963855</v>
          </cell>
          <cell r="S5">
            <v>3310.3249156626503</v>
          </cell>
          <cell r="T5">
            <v>32404.91595180723</v>
          </cell>
        </row>
      </sheetData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AL68"/>
      <sheetName val="ЯНВАРЬ"/>
      <sheetName val="TB"/>
      <sheetName val="PR CN"/>
      <sheetName val="Threshold Table"/>
      <sheetName val="FES"/>
      <sheetName val="Загрузка "/>
      <sheetName val="SMSTemp"/>
      <sheetName val="Sheet3"/>
      <sheetName val="P9-BS by Co"/>
      <sheetName val="МО 0012"/>
      <sheetName val="Final_1145"/>
      <sheetName val="chiet tinh"/>
      <sheetName val="Sheet1"/>
      <sheetName val="PYTB"/>
      <sheetName val="PR_CN"/>
      <sheetName val="Threshold_Table"/>
      <sheetName val="Загрузка_"/>
      <sheetName val="SUMMARY"/>
      <sheetName val="A-20"/>
      <sheetName val="CASH"/>
      <sheetName val="Info"/>
      <sheetName val="Selection"/>
      <sheetName val="ОборБалФормОтч"/>
      <sheetName val="fish"/>
      <sheetName val="Anlagevermögen"/>
      <sheetName val="Assumption"/>
      <sheetName val="Calculations"/>
      <sheetName val="SGV_Oz"/>
      <sheetName val="PDC_Worksheet"/>
      <sheetName val="FAAL68.XLS"/>
      <sheetName val="#REF"/>
      <sheetName val="Sony"/>
      <sheetName val="Assumptions"/>
      <sheetName val="д.7.001"/>
      <sheetName val="KONSOLID"/>
      <sheetName val="Aug"/>
      <sheetName val="July"/>
      <sheetName val="June"/>
      <sheetName val="May"/>
      <sheetName val="Sept"/>
      <sheetName val="admin"/>
      <sheetName val="База"/>
      <sheetName val="FDREPORT"/>
      <sheetName val="Resource Sheet"/>
      <sheetName val="Main Sheet"/>
      <sheetName val="Управление"/>
      <sheetName val="3НК"/>
      <sheetName val="\\$NDS\.EFES_KARAGANDA_SYS.ESY\"/>
      <sheetName val="IFRS FS"/>
      <sheetName val="7.1"/>
      <sheetName val="KazCopper"/>
      <sheetName val="FMLK"/>
      <sheetName val="Лист3"/>
      <sheetName val="Sales for 2001"/>
      <sheetName val="Ural med"/>
      <sheetName val="PD.5_2"/>
      <sheetName val="1,3 новая"/>
      <sheetName val="Scenarios"/>
      <sheetName val="ИнвестицииСвод"/>
      <sheetName val="PD.5_1"/>
      <sheetName val="Итог по НПО "/>
      <sheetName val="PD.5_3"/>
      <sheetName val="Баланс (Ф1)"/>
      <sheetName val="1.401.2"/>
      <sheetName val="П"/>
      <sheetName val="формаДДС_пЛОХ_ЛОХЛкмесяц03_ДАШв"/>
      <sheetName val="К1_МП"/>
      <sheetName val="B-4"/>
      <sheetName val="__$NDS_.EFES_KARAGANDA_SYS.ESY_"/>
      <sheetName val="title"/>
      <sheetName val="profit &amp; loss"/>
      <sheetName val="balance sheet"/>
      <sheetName val="X-rates"/>
      <sheetName val="BS"/>
      <sheetName val="IS"/>
      <sheetName val="ао"/>
      <sheetName val="StagesReport"/>
      <sheetName val="Bench Data"/>
      <sheetName val="[FAAL68.XLS][FAAL68.XLS][FAAL68"/>
      <sheetName val="[FAAL68.XLS][FAAL68.XLS]\\$NDS\"/>
      <sheetName val="Adjustments"/>
      <sheetName val="Input"/>
      <sheetName val="Loan 1"/>
      <sheetName val="1"/>
      <sheetName val="Adj"/>
      <sheetName val="CSSal"/>
      <sheetName val="CSSL"/>
      <sheetName val="ExpSJ"/>
      <sheetName val="Flash"/>
      <sheetName val="FPDesp"/>
      <sheetName val="FPProd"/>
      <sheetName val="FPSL"/>
      <sheetName val="ITSL"/>
      <sheetName val="LocSJ"/>
      <sheetName val="RMRec"/>
      <sheetName val="RMCons"/>
      <sheetName val="RMSL"/>
      <sheetName val="RMVar"/>
      <sheetName val="Stock Recon"/>
      <sheetName val="SurvComp"/>
      <sheetName val="Cost Sheet"/>
      <sheetName val="Securities"/>
      <sheetName val="Просрочки"/>
      <sheetName val=""/>
      <sheetName val="[FAAL68"/>
      <sheetName val="\\$NDS\"/>
      <sheetName val="Wellsite Group 1"/>
      <sheetName val="Production Facility 1"/>
      <sheetName val="Oil"/>
      <sheetName val="Форма2"/>
      <sheetName val="Добычанефти4"/>
      <sheetName val="поставкасравн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"/>
      <sheetName val="Calculations"/>
      <sheetName val="IS"/>
      <sheetName val="IS$"/>
      <sheetName val="CF_Corp"/>
      <sheetName val="CF$_Corp"/>
      <sheetName val="CF"/>
      <sheetName val="CF$"/>
      <sheetName val="BSKZT"/>
      <sheetName val="BSUSD"/>
      <sheetName val="FX"/>
      <sheetName val="Capex Summary"/>
      <sheetName val="CF_Comshare"/>
      <sheetName val="Comshare$"/>
      <sheetName val="Comshare_KZT"/>
      <sheetName val="Loans"/>
      <sheetName val="KPI"/>
      <sheetName val="Capex"/>
      <sheetName val="Trans"/>
      <sheetName val="ICLoan"/>
      <sheetName val="IC"/>
      <sheetName val="Repair"/>
      <sheetName val="CustomerDetail"/>
      <sheetName val="Safety,Com-dities,Traning,Other"/>
      <sheetName val="FixedCostDetail"/>
      <sheetName val="Tax"/>
      <sheetName val="2003_Links"/>
      <sheetName val="income statement (usd)"/>
      <sheetName val="Capex_Summary"/>
      <sheetName val="income_statement_(usd)"/>
      <sheetName val="год"/>
    </sheetNames>
    <sheetDataSet>
      <sheetData sheetId="0" refreshError="1">
        <row r="259">
          <cell r="E259">
            <v>145.96903065964696</v>
          </cell>
          <cell r="F259">
            <v>145.93806131929392</v>
          </cell>
          <cell r="G259">
            <v>145.90709197894088</v>
          </cell>
          <cell r="H259">
            <v>145.87612263858784</v>
          </cell>
          <cell r="I259">
            <v>145.84515329823481</v>
          </cell>
          <cell r="J259">
            <v>145.81418395788177</v>
          </cell>
          <cell r="K259">
            <v>145.78321461752873</v>
          </cell>
          <cell r="L259">
            <v>145.75224527717569</v>
          </cell>
          <cell r="M259">
            <v>145.72127593682265</v>
          </cell>
          <cell r="N259">
            <v>145.69030659646961</v>
          </cell>
          <cell r="O259">
            <v>145.65933725611657</v>
          </cell>
          <cell r="P259">
            <v>145.62836791576353</v>
          </cell>
          <cell r="Q259">
            <v>145.79869928770526</v>
          </cell>
          <cell r="R259">
            <v>146.03938823641531</v>
          </cell>
          <cell r="S259">
            <v>146.45040855706708</v>
          </cell>
          <cell r="T259">
            <v>146.86142887771885</v>
          </cell>
          <cell r="U259">
            <v>147.27244919837062</v>
          </cell>
          <cell r="V259">
            <v>147.6834695190224</v>
          </cell>
          <cell r="W259">
            <v>148.09448983967417</v>
          </cell>
          <cell r="X259">
            <v>148.50551016032594</v>
          </cell>
          <cell r="Y259">
            <v>148.91653048097771</v>
          </cell>
          <cell r="Z259">
            <v>149.32755080162949</v>
          </cell>
          <cell r="AA259">
            <v>149.73857112228126</v>
          </cell>
          <cell r="AB259">
            <v>150.14959144293303</v>
          </cell>
          <cell r="AC259">
            <v>150.5606117635848</v>
          </cell>
          <cell r="AD259">
            <v>148.30000000000007</v>
          </cell>
          <cell r="AE259">
            <v>153.9</v>
          </cell>
          <cell r="AF259">
            <v>154.4</v>
          </cell>
          <cell r="AG259">
            <v>157.56598416447702</v>
          </cell>
        </row>
      </sheetData>
      <sheetData sheetId="1" refreshError="1">
        <row r="49">
          <cell r="E49">
            <v>666595.23535472644</v>
          </cell>
          <cell r="F49">
            <v>611919.49398184719</v>
          </cell>
          <cell r="G49">
            <v>718117.59431251138</v>
          </cell>
          <cell r="H49">
            <v>684582.54226884095</v>
          </cell>
          <cell r="I49">
            <v>669089.65205239935</v>
          </cell>
          <cell r="J49">
            <v>606514.67435948004</v>
          </cell>
          <cell r="K49">
            <v>450284.21856553009</v>
          </cell>
          <cell r="L49">
            <v>448669.99569246866</v>
          </cell>
          <cell r="M49">
            <v>507025.34912123892</v>
          </cell>
          <cell r="N49">
            <v>646273.73989466112</v>
          </cell>
          <cell r="O49">
            <v>602472.47646962386</v>
          </cell>
          <cell r="P49">
            <v>618796.52338477934</v>
          </cell>
          <cell r="Q49">
            <v>7230341.4954581074</v>
          </cell>
          <cell r="R49">
            <v>678068.42415310326</v>
          </cell>
          <cell r="S49">
            <v>624367.12898590486</v>
          </cell>
          <cell r="T49">
            <v>735685.7694744037</v>
          </cell>
          <cell r="U49">
            <v>702709.07632754545</v>
          </cell>
          <cell r="V49">
            <v>687561.22670519748</v>
          </cell>
          <cell r="W49">
            <v>623917.46612997144</v>
          </cell>
          <cell r="X49">
            <v>460969.19731855649</v>
          </cell>
          <cell r="Y49">
            <v>460879.88641788275</v>
          </cell>
          <cell r="Z49">
            <v>524058.76977251132</v>
          </cell>
          <cell r="AA49">
            <v>671626.32188797765</v>
          </cell>
          <cell r="AB49">
            <v>627334.47307151125</v>
          </cell>
          <cell r="AC49">
            <v>645813.59350174933</v>
          </cell>
          <cell r="AD49">
            <v>7442991.333746314</v>
          </cell>
          <cell r="AE49">
            <v>7756306.7059612116</v>
          </cell>
          <cell r="AF49">
            <v>8023161.5367819071</v>
          </cell>
          <cell r="AG49">
            <v>8371911.6434247233</v>
          </cell>
        </row>
        <row r="134">
          <cell r="E134">
            <v>291.01243894084854</v>
          </cell>
          <cell r="F134">
            <v>291.00441788169712</v>
          </cell>
          <cell r="G134">
            <v>290.99639682254571</v>
          </cell>
          <cell r="H134">
            <v>290.98837576339423</v>
          </cell>
          <cell r="I134">
            <v>290.98035470424281</v>
          </cell>
          <cell r="J134">
            <v>290.9723336450914</v>
          </cell>
          <cell r="K134">
            <v>290.96431258593992</v>
          </cell>
          <cell r="L134">
            <v>290.9562915267885</v>
          </cell>
          <cell r="M134">
            <v>290.94827046763709</v>
          </cell>
          <cell r="N134">
            <v>290.94024940848561</v>
          </cell>
          <cell r="O134">
            <v>290.9322283493342</v>
          </cell>
          <cell r="P134">
            <v>290.92420729018278</v>
          </cell>
          <cell r="Q134">
            <v>3491.6198773861879</v>
          </cell>
          <cell r="R134">
            <v>291.0306615532316</v>
          </cell>
          <cell r="S134">
            <v>291.13711581628041</v>
          </cell>
          <cell r="T134">
            <v>291.24357007932917</v>
          </cell>
          <cell r="U134">
            <v>291.35002434237799</v>
          </cell>
          <cell r="V134">
            <v>291.45647860542681</v>
          </cell>
          <cell r="W134">
            <v>291.56293286847563</v>
          </cell>
          <cell r="X134">
            <v>291.66938713152445</v>
          </cell>
          <cell r="Y134">
            <v>291.77584139457321</v>
          </cell>
          <cell r="Z134">
            <v>291.88229565762202</v>
          </cell>
          <cell r="AA134">
            <v>291.98874992067084</v>
          </cell>
          <cell r="AB134">
            <v>292.09520418371966</v>
          </cell>
          <cell r="AC134">
            <v>292.20165844676848</v>
          </cell>
          <cell r="AD134">
            <v>3499.3939199999995</v>
          </cell>
          <cell r="AE134">
            <v>3516.7987199999998</v>
          </cell>
          <cell r="AF134">
            <v>3518.3527199999999</v>
          </cell>
          <cell r="AG134">
            <v>3528.1925987831946</v>
          </cell>
        </row>
        <row r="271">
          <cell r="E271">
            <v>324330.05243431276</v>
          </cell>
          <cell r="F271">
            <v>298115.1777726615</v>
          </cell>
          <cell r="G271">
            <v>351290.76405998971</v>
          </cell>
          <cell r="H271">
            <v>331287.79049602314</v>
          </cell>
          <cell r="I271">
            <v>323626.5518245282</v>
          </cell>
          <cell r="J271">
            <v>294478.67546440032</v>
          </cell>
          <cell r="K271">
            <v>217229.01603172041</v>
          </cell>
          <cell r="L271">
            <v>217229.01603172041</v>
          </cell>
          <cell r="M271">
            <v>248684.21283680425</v>
          </cell>
          <cell r="N271">
            <v>321560.43641187227</v>
          </cell>
          <cell r="O271">
            <v>300098.81900096731</v>
          </cell>
          <cell r="P271">
            <v>310084.61588223907</v>
          </cell>
          <cell r="Q271">
            <v>3538015.1282472387</v>
          </cell>
          <cell r="R271">
            <v>335262.40563184064</v>
          </cell>
          <cell r="S271">
            <v>308032.87063893606</v>
          </cell>
          <cell r="T271">
            <v>361692.57645597018</v>
          </cell>
          <cell r="U271">
            <v>338889.81506753631</v>
          </cell>
          <cell r="V271">
            <v>330936.28855031228</v>
          </cell>
          <cell r="W271">
            <v>300421.58015554515</v>
          </cell>
          <cell r="X271">
            <v>222136.19744347432</v>
          </cell>
          <cell r="Y271">
            <v>222136.19744347432</v>
          </cell>
          <cell r="Z271">
            <v>254450.4124603637</v>
          </cell>
          <cell r="AA271">
            <v>329306.15493504948</v>
          </cell>
          <cell r="AB271">
            <v>310331.09374464542</v>
          </cell>
          <cell r="AC271">
            <v>320626.84216407326</v>
          </cell>
          <cell r="AD271">
            <v>3634222.4346912205</v>
          </cell>
          <cell r="AE271">
            <v>3674454.8842656785</v>
          </cell>
          <cell r="AF271">
            <v>3817291.5329878097</v>
          </cell>
          <cell r="AG271">
            <v>3919866.5837069135</v>
          </cell>
        </row>
        <row r="274">
          <cell r="E274">
            <v>4714.7996903065969</v>
          </cell>
          <cell r="F274">
            <v>4713.7993806131935</v>
          </cell>
          <cell r="G274">
            <v>4712.7990709197902</v>
          </cell>
          <cell r="H274">
            <v>7067.6981418395808</v>
          </cell>
          <cell r="I274">
            <v>7066.1976772994758</v>
          </cell>
          <cell r="J274">
            <v>7064.6972127593717</v>
          </cell>
          <cell r="K274">
            <v>4708.7978321461778</v>
          </cell>
          <cell r="L274">
            <v>4707.7975224527745</v>
          </cell>
          <cell r="M274">
            <v>4706.7972127593721</v>
          </cell>
          <cell r="N274">
            <v>4705.7969030659679</v>
          </cell>
          <cell r="O274">
            <v>4704.7965933725654</v>
          </cell>
          <cell r="P274">
            <v>7055.6944255187427</v>
          </cell>
          <cell r="Q274">
            <v>65929.67166305361</v>
          </cell>
          <cell r="R274">
            <v>4811.413684836939</v>
          </cell>
          <cell r="S274">
            <v>4824.9551603211321</v>
          </cell>
          <cell r="T274">
            <v>4838.4966358053252</v>
          </cell>
          <cell r="U274">
            <v>4852.0381112895193</v>
          </cell>
          <cell r="V274">
            <v>4865.5795867737124</v>
          </cell>
          <cell r="W274">
            <v>4879.1210622579056</v>
          </cell>
          <cell r="X274">
            <v>4892.6625377420987</v>
          </cell>
          <cell r="Y274">
            <v>4906.2040132262919</v>
          </cell>
          <cell r="Z274">
            <v>4919.745488710485</v>
          </cell>
          <cell r="AA274">
            <v>4933.2869641946791</v>
          </cell>
          <cell r="AB274">
            <v>4946.8284396788722</v>
          </cell>
          <cell r="AC274">
            <v>4960.3699151630653</v>
          </cell>
          <cell r="AD274">
            <v>58630.701600000022</v>
          </cell>
          <cell r="AE274">
            <v>46546.174691999993</v>
          </cell>
          <cell r="AF274">
            <v>31754.229845760005</v>
          </cell>
          <cell r="AG274">
            <v>33053.459887129706</v>
          </cell>
        </row>
        <row r="286">
          <cell r="E286">
            <v>18719.66109954748</v>
          </cell>
          <cell r="F286">
            <v>18905.154511760731</v>
          </cell>
          <cell r="G286">
            <v>23255.49628541122</v>
          </cell>
          <cell r="H286">
            <v>24422.960032910414</v>
          </cell>
          <cell r="I286">
            <v>25358.171115910143</v>
          </cell>
          <cell r="J286">
            <v>24726.60476735247</v>
          </cell>
          <cell r="K286">
            <v>17685.589945041047</v>
          </cell>
          <cell r="L286">
            <v>17205.564945041046</v>
          </cell>
          <cell r="M286">
            <v>18268.766953511273</v>
          </cell>
          <cell r="N286">
            <v>22964.609811993836</v>
          </cell>
          <cell r="O286">
            <v>18546.630219784522</v>
          </cell>
          <cell r="P286">
            <v>19009.35594933289</v>
          </cell>
          <cell r="Q286">
            <v>249068.56563759706</v>
          </cell>
          <cell r="R286">
            <v>19430.307547359476</v>
          </cell>
          <cell r="S286">
            <v>18371.002479100895</v>
          </cell>
          <cell r="T286">
            <v>24098.766639877922</v>
          </cell>
          <cell r="U286">
            <v>25263.947301873966</v>
          </cell>
          <cell r="V286">
            <v>26200.213365550095</v>
          </cell>
          <cell r="W286">
            <v>25516.009588628793</v>
          </cell>
          <cell r="X286">
            <v>18207.758839935013</v>
          </cell>
          <cell r="Y286">
            <v>17718.133339935011</v>
          </cell>
          <cell r="Z286">
            <v>18855.977207657226</v>
          </cell>
          <cell r="AA286">
            <v>23754.179588405616</v>
          </cell>
          <cell r="AB286">
            <v>19219.837640203899</v>
          </cell>
          <cell r="AC286">
            <v>21302.592461544031</v>
          </cell>
          <cell r="AD286">
            <v>257938.72600007197</v>
          </cell>
          <cell r="AE286">
            <v>252140.97600221218</v>
          </cell>
          <cell r="AF286">
            <v>261060.371940554</v>
          </cell>
          <cell r="AG286">
            <v>270935.15032626595</v>
          </cell>
        </row>
        <row r="296">
          <cell r="E296">
            <v>2210.8537577719708</v>
          </cell>
          <cell r="F296">
            <v>2058.7571525009944</v>
          </cell>
          <cell r="G296">
            <v>2365.5049680241164</v>
          </cell>
          <cell r="H296">
            <v>2250.2838587689125</v>
          </cell>
          <cell r="I296">
            <v>2205.781780250511</v>
          </cell>
          <cell r="J296">
            <v>2037.516891494234</v>
          </cell>
          <cell r="K296">
            <v>1591.6314586303397</v>
          </cell>
          <cell r="L296">
            <v>1591.6314586303397</v>
          </cell>
          <cell r="M296">
            <v>1767.9836119877966</v>
          </cell>
          <cell r="N296">
            <v>2188.8016815917131</v>
          </cell>
          <cell r="O296">
            <v>2064.8330116659085</v>
          </cell>
          <cell r="P296">
            <v>2122.64545305094</v>
          </cell>
          <cell r="Q296">
            <v>24456.225084367779</v>
          </cell>
          <cell r="R296">
            <v>2286.4326811450555</v>
          </cell>
          <cell r="S296">
            <v>2128.533763041145</v>
          </cell>
          <cell r="T296">
            <v>2448.9092426359603</v>
          </cell>
          <cell r="U296">
            <v>2328.4892037170357</v>
          </cell>
          <cell r="V296">
            <v>2281.1040615610109</v>
          </cell>
          <cell r="W296">
            <v>2104.9562278982585</v>
          </cell>
          <cell r="X296">
            <v>1635.8777336668581</v>
          </cell>
          <cell r="Y296">
            <v>1635.8777336668581</v>
          </cell>
          <cell r="Z296">
            <v>1821.7845644487948</v>
          </cell>
          <cell r="AA296">
            <v>2263.2647699100767</v>
          </cell>
          <cell r="AB296">
            <v>1927.780749718868</v>
          </cell>
          <cell r="AC296">
            <v>1981.0247823723321</v>
          </cell>
          <cell r="AD296">
            <v>24844.035513782255</v>
          </cell>
          <cell r="AE296">
            <v>22048.916565329971</v>
          </cell>
          <cell r="AF296">
            <v>22912.71410144593</v>
          </cell>
          <cell r="AG296">
            <v>23879.859286965657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8">
          <cell r="E308">
            <v>9558.5995199999979</v>
          </cell>
          <cell r="F308">
            <v>8633.5737599999975</v>
          </cell>
          <cell r="G308">
            <v>9558.5995199999979</v>
          </cell>
          <cell r="H308">
            <v>9250.2575999999972</v>
          </cell>
          <cell r="I308">
            <v>9558.5995199999979</v>
          </cell>
          <cell r="J308">
            <v>9250.2575999999972</v>
          </cell>
          <cell r="K308">
            <v>9558.5995199999979</v>
          </cell>
          <cell r="L308">
            <v>9558.5995199999979</v>
          </cell>
          <cell r="M308">
            <v>9250.2575999999972</v>
          </cell>
          <cell r="N308">
            <v>9558.5995199999979</v>
          </cell>
          <cell r="O308">
            <v>9250.2575999999972</v>
          </cell>
          <cell r="P308">
            <v>9558.5995199999979</v>
          </cell>
          <cell r="Q308">
            <v>112544.80079999998</v>
          </cell>
          <cell r="R308">
            <v>9749.7715103999963</v>
          </cell>
          <cell r="S308">
            <v>8806.2452351999964</v>
          </cell>
          <cell r="T308">
            <v>9749.7715103999963</v>
          </cell>
          <cell r="U308">
            <v>9435.2627519999969</v>
          </cell>
          <cell r="V308">
            <v>9749.7715103999963</v>
          </cell>
          <cell r="W308">
            <v>9435.2627519999969</v>
          </cell>
          <cell r="X308">
            <v>9749.7715103999963</v>
          </cell>
          <cell r="Y308">
            <v>9749.7715103999963</v>
          </cell>
          <cell r="Z308">
            <v>9435.2627519999969</v>
          </cell>
          <cell r="AA308">
            <v>9749.7715103999963</v>
          </cell>
          <cell r="AB308">
            <v>9435.2627519999969</v>
          </cell>
          <cell r="AC308">
            <v>9749.7715103999963</v>
          </cell>
          <cell r="AD308">
            <v>114795.69681599994</v>
          </cell>
          <cell r="AE308">
            <v>114795.69681599997</v>
          </cell>
          <cell r="AF308">
            <v>114795.69681599997</v>
          </cell>
          <cell r="AG308">
            <v>115110.20557439997</v>
          </cell>
        </row>
        <row r="309"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</row>
        <row r="310">
          <cell r="E310">
            <v>1903.2400152</v>
          </cell>
          <cell r="F310">
            <v>1749.2954975999999</v>
          </cell>
          <cell r="G310">
            <v>2059.7701751999998</v>
          </cell>
          <cell r="H310">
            <v>1943.1491760000001</v>
          </cell>
          <cell r="I310">
            <v>1898.1064151999999</v>
          </cell>
          <cell r="J310">
            <v>1727.797176</v>
          </cell>
          <cell r="K310">
            <v>1276.4944152</v>
          </cell>
          <cell r="L310">
            <v>1276.4944152</v>
          </cell>
          <cell r="M310">
            <v>1454.989176</v>
          </cell>
          <cell r="N310">
            <v>1880.9200152000001</v>
          </cell>
          <cell r="O310">
            <v>1755.4451759999999</v>
          </cell>
          <cell r="P310">
            <v>1813.9600152</v>
          </cell>
          <cell r="Q310">
            <v>20739.661668000001</v>
          </cell>
          <cell r="R310">
            <v>1979.73719196912</v>
          </cell>
          <cell r="S310">
            <v>1819.9198657785603</v>
          </cell>
          <cell r="T310">
            <v>2144.1877780651198</v>
          </cell>
          <cell r="U310">
            <v>2022.3046843056002</v>
          </cell>
          <cell r="V310">
            <v>1974.3438318091203</v>
          </cell>
          <cell r="W310">
            <v>1796.0558731056001</v>
          </cell>
          <cell r="X310">
            <v>1321.27826460912</v>
          </cell>
          <cell r="Y310">
            <v>1321.27826460912</v>
          </cell>
          <cell r="Z310">
            <v>1509.4437883056003</v>
          </cell>
          <cell r="AA310">
            <v>1956.2877999691198</v>
          </cell>
          <cell r="AB310">
            <v>1825.1028619056003</v>
          </cell>
          <cell r="AC310">
            <v>1885.9396239691202</v>
          </cell>
          <cell r="AD310">
            <v>21555.879828400804</v>
          </cell>
          <cell r="AE310">
            <v>22408.73445331788</v>
          </cell>
          <cell r="AF310">
            <v>23299.986064367768</v>
          </cell>
          <cell r="AG310">
            <v>24297.870022904415</v>
          </cell>
        </row>
        <row r="311">
          <cell r="E311">
            <v>29373.33756792</v>
          </cell>
          <cell r="F311">
            <v>26997.460512959999</v>
          </cell>
          <cell r="G311">
            <v>31789.119703920001</v>
          </cell>
          <cell r="H311">
            <v>29989.268949599998</v>
          </cell>
          <cell r="I311">
            <v>29294.109007919997</v>
          </cell>
          <cell r="J311">
            <v>26665.669749600002</v>
          </cell>
          <cell r="K311">
            <v>19700.56380792</v>
          </cell>
          <cell r="L311">
            <v>19700.56380792</v>
          </cell>
          <cell r="M311">
            <v>22455.332949600001</v>
          </cell>
          <cell r="N311">
            <v>29028.865567920002</v>
          </cell>
          <cell r="O311">
            <v>27092.3705496</v>
          </cell>
          <cell r="P311">
            <v>27995.449567920001</v>
          </cell>
          <cell r="Q311">
            <v>320082.11174279999</v>
          </cell>
          <cell r="R311">
            <v>30553.943996056754</v>
          </cell>
          <cell r="S311">
            <v>28087.429928515783</v>
          </cell>
          <cell r="T311">
            <v>33091.964708138352</v>
          </cell>
          <cell r="U311">
            <v>31210.902294449763</v>
          </cell>
          <cell r="V311">
            <v>30470.706470920755</v>
          </cell>
          <cell r="W311">
            <v>27719.128974929761</v>
          </cell>
          <cell r="X311">
            <v>20391.727883800751</v>
          </cell>
          <cell r="Y311">
            <v>20391.727883800751</v>
          </cell>
          <cell r="Z311">
            <v>23295.749132849764</v>
          </cell>
          <cell r="AA311">
            <v>30192.04171285675</v>
          </cell>
          <cell r="AB311">
            <v>28167.420835409765</v>
          </cell>
          <cell r="AC311">
            <v>29106.334863256758</v>
          </cell>
          <cell r="AD311">
            <v>332679.07868498575</v>
          </cell>
          <cell r="AE311">
            <v>345841.46839620598</v>
          </cell>
          <cell r="AF311">
            <v>359596.45159340923</v>
          </cell>
          <cell r="AG311">
            <v>374997.12735349149</v>
          </cell>
        </row>
        <row r="318">
          <cell r="E318">
            <v>20171.84919914163</v>
          </cell>
          <cell r="F318">
            <v>18533.382829184546</v>
          </cell>
          <cell r="G318">
            <v>21795.373748497852</v>
          </cell>
          <cell r="H318">
            <v>20571.86541630901</v>
          </cell>
          <cell r="I318">
            <v>20118.603705579393</v>
          </cell>
          <cell r="J318">
            <v>18338.243098712439</v>
          </cell>
          <cell r="K318">
            <v>13671.2689416309</v>
          </cell>
          <cell r="L318">
            <v>13671.2689416309</v>
          </cell>
          <cell r="M318">
            <v>15508.689450643777</v>
          </cell>
          <cell r="N318">
            <v>19940.347053218884</v>
          </cell>
          <cell r="O318">
            <v>18625.0070472103</v>
          </cell>
          <cell r="P318">
            <v>19245.840615450641</v>
          </cell>
          <cell r="Q318">
            <v>220191.74004721027</v>
          </cell>
          <cell r="R318">
            <v>20965.274852326347</v>
          </cell>
          <cell r="S318">
            <v>19265.895946916393</v>
          </cell>
          <cell r="T318">
            <v>22670.949743879995</v>
          </cell>
          <cell r="U318">
            <v>21392.863177704719</v>
          </cell>
          <cell r="V318">
            <v>20909.335136789869</v>
          </cell>
          <cell r="W318">
            <v>19046.219570837766</v>
          </cell>
          <cell r="X318">
            <v>14135.765233785578</v>
          </cell>
          <cell r="Y318">
            <v>14135.765233785578</v>
          </cell>
          <cell r="Z318">
            <v>16073.490508176823</v>
          </cell>
          <cell r="AA318">
            <v>20722.05869781991</v>
          </cell>
          <cell r="AB318">
            <v>19347.493775129613</v>
          </cell>
          <cell r="AC318">
            <v>19992.410234300598</v>
          </cell>
          <cell r="AD318">
            <v>228657.5221114532</v>
          </cell>
          <cell r="AE318">
            <v>237503.29611810384</v>
          </cell>
          <cell r="AF318">
            <v>246747.32212684728</v>
          </cell>
          <cell r="AG318">
            <v>257111.25457232751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ечат (3)"/>
      <sheetName val="ПечОбор"/>
      <sheetName val="Печат"/>
      <sheetName val="группа"/>
      <sheetName val="свод"/>
      <sheetName val="Матер ст15"/>
      <sheetName val="Ст15"/>
      <sheetName val="СводнЗая"/>
      <sheetName val="ВедомАПК"/>
      <sheetName val="Ст02"/>
      <sheetName val="Ст0605"/>
      <sheetName val="с15"/>
      <sheetName val="с2"/>
      <sheetName val="СводнЗая (2)"/>
      <sheetName val="Энергия"/>
      <sheetName val="7.1"/>
      <sheetName val="7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ING"/>
      <sheetName val="COVER SHEET"/>
      <sheetName val="I KEY INFORMATION"/>
      <sheetName val="Worksheet 1"/>
      <sheetName val="IIa SUMMARY"/>
      <sheetName val="IIb P&amp;L short"/>
      <sheetName val="IIc P&amp;L"/>
      <sheetName val="Cashflow"/>
      <sheetName val="IId P&amp;L Opt Curr"/>
      <sheetName val="IV REVENUE ROOMS"/>
      <sheetName val="IV REVENUE  F&amp;B"/>
      <sheetName val="VI REVENUE OOD"/>
      <sheetName val="VII COST"/>
      <sheetName val="VIIIa INPUT ROOMS"/>
      <sheetName val="RMYEAR1MONTHLY"/>
      <sheetName val="RMYEAR2MONTHLY"/>
      <sheetName val="VIIIb INPUT F&amp;B"/>
      <sheetName val="VIIIc INPUT HR"/>
      <sheetName val="VIIId INPUT OOD"/>
      <sheetName val="Sheet1"/>
      <sheetName val="VIIIe INPUT COST"/>
      <sheetName val="6"/>
      <sheetName val="8"/>
      <sheetName val="7"/>
      <sheetName val="1@"/>
      <sheetName val="10@"/>
      <sheetName val="2@"/>
      <sheetName val="3@"/>
      <sheetName val="4@"/>
      <sheetName val="5@"/>
      <sheetName val="6@"/>
      <sheetName val="7@"/>
      <sheetName val="8@"/>
      <sheetName val="9@"/>
      <sheetName val="1"/>
      <sheetName val="2"/>
      <sheetName val="H"/>
      <sheetName val="4"/>
      <sheetName val="10"/>
      <sheetName val="11"/>
      <sheetName val="3"/>
      <sheetName val="5"/>
      <sheetName val="9"/>
      <sheetName val="IIb P_L short"/>
      <sheetName val="IV REVENUE  F_B"/>
      <sheetName val="свод"/>
      <sheetName val="группа"/>
      <sheetName val="7_1"/>
      <sheetName val="7.1"/>
      <sheetName val="Расчеты"/>
      <sheetName val="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-1"/>
      <sheetName val="TB-2"/>
      <sheetName val="AutoAdj"/>
      <sheetName val="Info"/>
      <sheetName val="Control"/>
      <sheetName val="A1"/>
      <sheetName val="A1-1"/>
      <sheetName val="A2"/>
      <sheetName val="A3"/>
      <sheetName val="A3-1"/>
      <sheetName val="A4"/>
      <sheetName val="A4-1"/>
      <sheetName val="A5"/>
      <sheetName val="O1"/>
      <sheetName val="O2"/>
      <sheetName val="O3"/>
      <sheetName val="O3-1"/>
      <sheetName val="O4"/>
      <sheetName val="K1"/>
      <sheetName val="P1"/>
      <sheetName val="P2"/>
      <sheetName val="P3"/>
      <sheetName val="C1"/>
      <sheetName val="C2-1"/>
      <sheetName val="C2-2"/>
      <sheetName val="C3-1"/>
      <sheetName val="C3-2"/>
      <sheetName val="C4"/>
      <sheetName val="C5"/>
      <sheetName val="C6"/>
      <sheetName val="Акт"/>
      <sheetName val="C7"/>
      <sheetName val="Grouplist"/>
      <sheetName val="Rates"/>
      <sheetName val="PP&amp;E mvt for 2003"/>
      <sheetName val="Àêò"/>
      <sheetName val="страхов"/>
      <sheetName val="комм"/>
      <sheetName val="ГПХ"/>
      <sheetName val="2.2 ОтклОТМ"/>
      <sheetName val="1.3.2 ОТМ"/>
      <sheetName val="Plrap"/>
      <sheetName val="Plsum"/>
      <sheetName val="Pladj"/>
      <sheetName val="Cash Flow - 2004 Workings"/>
      <sheetName val="7.1"/>
      <sheetName val="Форма2"/>
      <sheetName val="Форма1"/>
      <sheetName val="PP_E mvt for 2003"/>
      <sheetName val="Предпр"/>
      <sheetName val="ЦентрЗатр"/>
      <sheetName val="ЕдИзм"/>
      <sheetName val="yO302.1"/>
      <sheetName val="additional_data"/>
      <sheetName val="#ССЫЛКА"/>
      <sheetName val="ЯНВ_99"/>
      <sheetName val="N_SVOD"/>
      <sheetName val="L-1"/>
      <sheetName val="FES"/>
      <sheetName val="1NK"/>
      <sheetName val="Anlagevermögen"/>
      <sheetName val="Содержание"/>
      <sheetName val="PP&amp;E_mvt_for_2003"/>
      <sheetName val="2_2_ОтклОТМ"/>
      <sheetName val="1_3_2_ОТМ"/>
      <sheetName val="PP_E_mvt_for_2003"/>
      <sheetName val="Cash_Flow_-_2004_Workings"/>
      <sheetName val="7_1"/>
      <sheetName val="PP&amp;E_mvt_for_20031"/>
      <sheetName val="2_2_ОтклОТМ1"/>
      <sheetName val="1_3_2_ОТМ1"/>
      <sheetName val="PP_E_mvt_for_20031"/>
      <sheetName val="Cash_Flow_-_2004_Workings1"/>
      <sheetName val="7_11"/>
      <sheetName val="NOV"/>
      <sheetName val="ñòðàõîâ"/>
      <sheetName val="êîìì"/>
      <sheetName val="ÃÏÕ"/>
      <sheetName val="2.2 ÎòêëÎÒÌ"/>
      <sheetName val="1.3.2 ÎÒÌ"/>
      <sheetName val="Ôîðìà2"/>
      <sheetName val="Ôîðìà1"/>
      <sheetName val="Ïðåäïð"/>
      <sheetName val="ÖåíòðÇàòð"/>
      <sheetName val="ÅäÈçì"/>
      <sheetName val="#ÑÑÛËÊÀ"/>
      <sheetName val="ßÍÂ_99"/>
      <sheetName val="д.7.001"/>
      <sheetName val="Def"/>
      <sheetName val="2БО"/>
      <sheetName val="Sheet1"/>
      <sheetName val="свод"/>
      <sheetName val="группа"/>
      <sheetName val="Расчеты"/>
      <sheetName val="Данные"/>
      <sheetName val="VLOOKUP"/>
      <sheetName val="INPUTMASTER"/>
      <sheetName val="Ввод"/>
      <sheetName val="Capex"/>
      <sheetName val="Assump"/>
      <sheetName val="Standing data"/>
      <sheetName val="2005 Social"/>
      <sheetName val="Cash Flow - CY Workings"/>
      <sheetName val="Inputs - general"/>
      <sheetName val="Собственный капитал"/>
      <sheetName val="US Dollar 2003"/>
      <sheetName val="SDR 2003"/>
      <sheetName val="I KEY INFORMATION"/>
      <sheetName val="VI REVENUE OOD"/>
      <sheetName val="IIb P&amp;L short"/>
      <sheetName val="IV REVENUE ROOMS"/>
      <sheetName val="IV REVENUE  F&amp;B"/>
      <sheetName val="Assp"/>
      <sheetName val="ToggleBox"/>
      <sheetName val="Disclosure"/>
      <sheetName val="Пр2"/>
      <sheetName val="ATI"/>
      <sheetName val="Cash CCI Detail"/>
      <sheetName val="IIb P_L short"/>
      <sheetName val="IV REVENUE  F_B"/>
      <sheetName val="Параметры"/>
      <sheetName val="TERMS"/>
      <sheetName val="Sensitivity"/>
      <sheetName val="PP&amp;E_mvt_for_20032"/>
      <sheetName val="2_2_ОтклОТМ2"/>
      <sheetName val="1_3_2_ОТМ2"/>
      <sheetName val="Cash_Flow_-_2004_Workings2"/>
      <sheetName val="7_12"/>
      <sheetName val="PP_E_mvt_for_20032"/>
      <sheetName val="yO302_1"/>
      <sheetName val="2_2_ÎòêëÎÒÌ"/>
      <sheetName val="1_3_2_ÎÒÌ"/>
      <sheetName val="д_7_001"/>
      <sheetName val="Standing_data"/>
      <sheetName val="2005_Social"/>
      <sheetName val="US_Dollar_2003"/>
      <sheetName val="SDR_2003"/>
      <sheetName val="Cash_Flow_-_CY_Workings"/>
      <sheetName val="Собственный_капитал"/>
      <sheetName val="Inputs_-_general"/>
      <sheetName val="I_KEY_INFORMATION"/>
      <sheetName val="VI_REVENUE_OOD"/>
      <sheetName val="IIb_P&amp;L_short"/>
      <sheetName val="IV_REVENUE_ROOMS"/>
      <sheetName val="IV_REVENUE__F&amp;B"/>
      <sheetName val="Cash_CCI_Detail"/>
      <sheetName val="Scenarios"/>
      <sheetName val="Workings"/>
      <sheetName val="Macroeconomic Assumptions"/>
      <sheetName val="PP&amp;E_mvt_for_20033"/>
      <sheetName val="2_2_ОтклОТМ3"/>
      <sheetName val="1_3_2_ОТМ3"/>
      <sheetName val="Cash_Flow_-_2004_Workings3"/>
      <sheetName val="7_13"/>
      <sheetName val="PP_E_mvt_for_20033"/>
      <sheetName val="yO302_11"/>
      <sheetName val="2_2_ÎòêëÎÒÌ1"/>
      <sheetName val="1_3_2_ÎÒÌ1"/>
      <sheetName val="д_7_0011"/>
      <sheetName val="Standing_data1"/>
      <sheetName val="2005_Social1"/>
      <sheetName val="US_Dollar_20031"/>
      <sheetName val="SDR_20031"/>
      <sheetName val="Cash_Flow_-_CY_Workings1"/>
      <sheetName val="Собственный_капитал1"/>
      <sheetName val="Inputs_-_general1"/>
      <sheetName val="I_KEY_INFORMATION1"/>
      <sheetName val="VI_REVENUE_OOD1"/>
      <sheetName val="IIb_P&amp;L_short1"/>
      <sheetName val="IV_REVENUE_ROOMS1"/>
      <sheetName val="IV_REVENUE__F&amp;B1"/>
      <sheetName val="Cash_CCI_Detail1"/>
      <sheetName val="IIb_P_L_short"/>
      <sheetName val="IV_REVENUE__F_B"/>
      <sheetName val="Macroeconomic_Assumptions"/>
      <sheetName val="input_data"/>
      <sheetName val="внутр обороты ОАР"/>
      <sheetName val="Инв освоение"/>
      <sheetName val="Инв финас"/>
      <sheetName val="внутр обороты ОПУ"/>
      <sheetName val="внутр обороты БС"/>
      <sheetName val="внутр обороты ДДС"/>
      <sheetName val="Управление"/>
      <sheetName val="Фин.дох.и расх."/>
      <sheetName val="Баланс"/>
      <sheetName val="Обор капитал"/>
      <sheetName val="ОДД"/>
      <sheetName val="Доп.показатели"/>
      <sheetName val="ОПУ"/>
      <sheetName val="Объёмы продаж"/>
      <sheetName val="Запасы готовой продукции"/>
      <sheetName val="Цены"/>
      <sheetName val="Уд.себ-сть"/>
      <sheetName val="расш.пр.в уд себ-сти 12 мес"/>
      <sheetName val="расш.пр.в ан-зе себ-сти 12 мес"/>
      <sheetName val="расш.пр.в ан-зе себ-сти 11м к п"/>
      <sheetName val="расш.пр.в уд себ-сти к пр г"/>
      <sheetName val="расш.пр.в ОАР"/>
      <sheetName val="Пр.опер.дох.и расх."/>
      <sheetName val="расш.пр.в расх.по реализ."/>
      <sheetName val="Расх.по реализ."/>
      <sheetName val="эффект нал ставка"/>
      <sheetName val="Ан-з себ-сти 12 мес"/>
      <sheetName val="Hidden"/>
      <sheetName val="Threshold Table"/>
      <sheetName val="Sheet2"/>
      <sheetName val="БРК 1"/>
      <sheetName val="БРК 2"/>
      <sheetName val="БРК 3"/>
      <sheetName val="ГБРК"/>
      <sheetName val="Произв. затраты"/>
      <sheetName val="Prelim Cost"/>
      <sheetName val="FA register"/>
      <sheetName val="PP&amp;E_mvt_for_20034"/>
      <sheetName val="Cash_Flow_-_2004_Workings4"/>
      <sheetName val="7_14"/>
      <sheetName val="2_2_ОтклОТМ4"/>
      <sheetName val="1_3_2_ОТМ4"/>
      <sheetName val="PP_E_mvt_for_20034"/>
      <sheetName val="yO302_12"/>
      <sheetName val="2_2_ÎòêëÎÒÌ2"/>
      <sheetName val="1_3_2_ÎÒÌ2"/>
      <sheetName val="д_7_0012"/>
      <sheetName val="Standing_data2"/>
      <sheetName val="2005_Social2"/>
      <sheetName val="US_Dollar_20032"/>
      <sheetName val="SDR_20032"/>
      <sheetName val="Cash_Flow_-_CY_Workings2"/>
      <sheetName val="Собственный_капитал2"/>
      <sheetName val="Inputs_-_general2"/>
      <sheetName val="I_KEY_INFORMATION2"/>
      <sheetName val="VI_REVENUE_OOD2"/>
      <sheetName val="IIb_P&amp;L_short2"/>
      <sheetName val="IV_REVENUE_ROOMS2"/>
      <sheetName val="IV_REVENUE__F&amp;B2"/>
      <sheetName val="Cash_CCI_Detail2"/>
      <sheetName val="Macroeconomic_Assumptions1"/>
      <sheetName val="IIb_P_L_short1"/>
      <sheetName val="IV_REVENUE__F_B1"/>
      <sheetName val="внутр_обороты_ОАР"/>
      <sheetName val="Инв_освоение"/>
      <sheetName val="Инв_финас"/>
      <sheetName val="внутр_обороты_ОПУ"/>
      <sheetName val="внутр_обороты_БС"/>
      <sheetName val="внутр_обороты_ДДС"/>
      <sheetName val="Фин_дох_и_расх_"/>
      <sheetName val="Обор_капитал"/>
      <sheetName val="Доп_показатели"/>
      <sheetName val="Объёмы_продаж"/>
      <sheetName val="Запасы_готовой_продукции"/>
      <sheetName val="Уд_себ-сть"/>
      <sheetName val="расш_пр_в_уд_себ-сти_12_мес"/>
      <sheetName val="расш_пр_в_ан-зе_себ-сти_12_мес"/>
      <sheetName val="расш_пр_в_ан-зе_себ-сти_11м_к_п"/>
      <sheetName val="расш_пр_в_уд_себ-сти_к_пр_г"/>
      <sheetName val="расш_пр_в_ОАР"/>
      <sheetName val="Пр_опер_дох_и_расх_"/>
      <sheetName val="расш_пр_в_расх_по_реализ_"/>
      <sheetName val="Расх_по_реализ_"/>
      <sheetName val="эффект_нал_ставка"/>
      <sheetName val="Ан-з_себ-сти_12_мес"/>
      <sheetName val="БРК_1"/>
      <sheetName val="БРК_2"/>
      <sheetName val="БРК_3"/>
      <sheetName val="Произв__затраты"/>
      <sheetName val="Threshold_Table"/>
      <sheetName val="Controls"/>
      <sheetName val="Treatment Summary"/>
      <sheetName val="cash product. plan"/>
      <sheetName val="Chart"/>
      <sheetName val="GAAP TB 30.09.01  detail p&amp;l"/>
      <sheetName val=" По скв"/>
      <sheetName val="Распределение"/>
      <sheetName val="ЦХЛ 2004"/>
      <sheetName val="XREF"/>
      <sheetName val="Read me first"/>
      <sheetName val="DB"/>
      <sheetName val="13. Проверка"/>
      <sheetName val="11. Тест на обесценение"/>
      <sheetName val="Dictionaries"/>
      <sheetName val="Range data"/>
      <sheetName val="PRECA citadis"/>
      <sheetName val="Other software VCR"/>
      <sheetName val="Depr"/>
      <sheetName val="M1-Main Assu"/>
      <sheetName val="Cover"/>
      <sheetName val="ОПГЗ"/>
      <sheetName val="План ГЗ"/>
      <sheetName val="Master Inputs Start here"/>
      <sheetName val="Control Settings"/>
      <sheetName val="I-Index"/>
      <sheetName val="доп.дан."/>
      <sheetName val="База"/>
      <sheetName val="приложение№3"/>
      <sheetName val="PP&amp;E_mvt_for_20035"/>
      <sheetName val="2_2_ОтклОТМ5"/>
      <sheetName val="1_3_2_ОТМ5"/>
      <sheetName val="Cash_Flow_-_2004_Workings5"/>
      <sheetName val="7_15"/>
      <sheetName val="PP_E_mvt_for_20035"/>
      <sheetName val="yO302_13"/>
      <sheetName val="2_2_ÎòêëÎÒÌ3"/>
      <sheetName val="1_3_2_ÎÒÌ3"/>
      <sheetName val="д_7_0013"/>
      <sheetName val="Standing_data3"/>
      <sheetName val="2005_Social3"/>
      <sheetName val="Cash_Flow_-_CY_Workings3"/>
      <sheetName val="Собственный_капитал3"/>
      <sheetName val="Inputs_-_general3"/>
      <sheetName val="US_Dollar_20033"/>
      <sheetName val="SDR_20033"/>
      <sheetName val="I_KEY_INFORMATION3"/>
      <sheetName val="VI_REVENUE_OOD3"/>
      <sheetName val="IIb_P&amp;L_short3"/>
      <sheetName val="IV_REVENUE_ROOMS3"/>
      <sheetName val="IV_REVENUE__F&amp;B3"/>
      <sheetName val="Cash_CCI_Detail3"/>
      <sheetName val="IIb_P_L_short2"/>
      <sheetName val="IV_REVENUE__F_B2"/>
      <sheetName val="Threshold_Table1"/>
      <sheetName val="БРК_11"/>
      <sheetName val="БРК_21"/>
      <sheetName val="БРК_31"/>
      <sheetName val="Произв__затраты1"/>
      <sheetName val="Macroeconomic_Assumptions2"/>
      <sheetName val="внутр_обороты_ОАР1"/>
      <sheetName val="Инв_освоение1"/>
      <sheetName val="Инв_финас1"/>
      <sheetName val="внутр_обороты_ОПУ1"/>
      <sheetName val="внутр_обороты_БС1"/>
      <sheetName val="внутр_обороты_ДДС1"/>
      <sheetName val="Фин_дох_и_расх_1"/>
      <sheetName val="Обор_капитал1"/>
      <sheetName val="Доп_показатели1"/>
      <sheetName val="Объёмы_продаж1"/>
      <sheetName val="Запасы_готовой_продукции1"/>
      <sheetName val="Уд_себ-сть1"/>
      <sheetName val="расш_пр_в_уд_себ-сти_12_мес1"/>
      <sheetName val="расш_пр_в_ан-зе_себ-сти_12_мес1"/>
      <sheetName val="расш_пр_в_ан-зе_себ-сти_11м_к_1"/>
      <sheetName val="расш_пр_в_уд_себ-сти_к_пр_г1"/>
      <sheetName val="расш_пр_в_ОАР1"/>
      <sheetName val="Пр_опер_дох_и_расх_1"/>
      <sheetName val="расш_пр_в_расх_по_реализ_1"/>
      <sheetName val="Расх_по_реализ_1"/>
      <sheetName val="эффект_нал_ставка1"/>
      <sheetName val="Ан-з_себ-сти_12_мес1"/>
      <sheetName val="Prelim_Cost"/>
      <sheetName val="FA_register"/>
      <sheetName val="Range_data"/>
      <sheetName val="GAAP_TB_30_09_01__detail_p&amp;l"/>
      <sheetName val="Команда и роли"/>
      <sheetName val="Royalty"/>
      <sheetName val="1"/>
      <sheetName val="2"/>
      <sheetName val="8"/>
      <sheetName val="H"/>
      <sheetName val="4"/>
      <sheetName val="10"/>
      <sheetName val="11"/>
      <sheetName val="3"/>
      <sheetName val="5"/>
      <sheetName val="6"/>
      <sheetName val="7"/>
      <sheetName val="9"/>
      <sheetName val="1@"/>
      <sheetName val="10@"/>
      <sheetName val="2@"/>
      <sheetName val="3@"/>
      <sheetName val="4@"/>
      <sheetName val="5@"/>
      <sheetName val="6@"/>
      <sheetName val="7@"/>
      <sheetName val="8@"/>
      <sheetName val="9@"/>
      <sheetName val="NPV"/>
      <sheetName val="Служебный лист"/>
      <sheetName val="План_ГЗ"/>
      <sheetName val="Master_Inputs_Start_here"/>
      <sheetName val="консалт"/>
      <sheetName val="Master roll out plan"/>
      <sheetName val="map_nat"/>
      <sheetName val="map_RPG"/>
      <sheetName val="январь"/>
      <sheetName val="ремонт 25"/>
      <sheetName val=""/>
      <sheetName val="payments"/>
      <sheetName val="CPI"/>
    </sheetNames>
    <definedNames>
      <definedName name="BILAN"/>
      <definedName name="GDBUT"/>
      <definedName name="GDRAP"/>
      <definedName name="GEBUT"/>
      <definedName name="GERAP"/>
      <definedName name="SATBLT"/>
      <definedName name="SATBUS"/>
      <definedName name="SATRA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 refreshError="1"/>
      <sheetData sheetId="266" refreshError="1"/>
      <sheetData sheetId="267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"/>
      <sheetName val="BC"/>
      <sheetName val="BKReports"/>
      <sheetName val="Fact_Mnth"/>
      <sheetName val="Budg_Fact"/>
      <sheetName val="Prch_FF"/>
      <sheetName val="Tr"/>
      <sheetName val="Fact_Vika"/>
      <sheetName val="Plan"/>
      <sheetName val="Plan2"/>
    </sheetNames>
    <sheetDataSet>
      <sheetData sheetId="0" refreshError="1">
        <row r="6">
          <cell r="D6" t="str">
            <v>cf</v>
          </cell>
          <cell r="E6" t="str">
            <v>Cash Flow</v>
          </cell>
          <cell r="F6" t="str">
            <v>Движение денежных средств</v>
          </cell>
          <cell r="G6">
            <v>0</v>
          </cell>
        </row>
        <row r="7">
          <cell r="D7" t="str">
            <v>ff</v>
          </cell>
          <cell r="E7" t="str">
            <v>Cash Flow and Offsets</v>
          </cell>
          <cell r="F7" t="str">
            <v>Движение денежных средств и взаимозачеты</v>
          </cell>
          <cell r="G7">
            <v>24</v>
          </cell>
        </row>
        <row r="8">
          <cell r="D8" t="str">
            <v>is</v>
          </cell>
          <cell r="E8" t="str">
            <v>Income Statement</v>
          </cell>
          <cell r="F8" t="str">
            <v>Отчет о прибылях и убытках</v>
          </cell>
          <cell r="G8">
            <v>48</v>
          </cell>
        </row>
        <row r="9">
          <cell r="D9" t="str">
            <v>of</v>
          </cell>
          <cell r="E9" t="str">
            <v>Offsets Flow</v>
          </cell>
          <cell r="F9" t="str">
            <v>Движение взаимозачетов</v>
          </cell>
          <cell r="G9">
            <v>12</v>
          </cell>
        </row>
        <row r="10">
          <cell r="D10" t="str">
            <v>pch</v>
          </cell>
          <cell r="E10" t="str">
            <v>Purchases</v>
          </cell>
          <cell r="F10" t="str">
            <v>Бюджет закупок</v>
          </cell>
          <cell r="G10">
            <v>36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3 BKO"/>
      <sheetName val="Start"/>
      <sheetName val="CO_1"/>
      <sheetName val="CO_2"/>
      <sheetName val="CO_3"/>
      <sheetName val="CO_4"/>
      <sheetName val="CO_5"/>
      <sheetName val="CO_6"/>
      <sheetName val="CO_7"/>
      <sheetName val="CO_8"/>
      <sheetName val="CO_9"/>
      <sheetName val="CO_10"/>
      <sheetName val="CO_11"/>
      <sheetName val="CO_12"/>
      <sheetName val="CO_13"/>
      <sheetName val="CO_14"/>
      <sheetName val="CO_15"/>
      <sheetName val="CO_16"/>
      <sheetName val="CO_17"/>
      <sheetName val="CO_18"/>
      <sheetName val="CO_19"/>
      <sheetName val="CO_20"/>
      <sheetName val="CO_21"/>
      <sheetName val="CO_22"/>
      <sheetName val="CO_23"/>
      <sheetName val="CO_24"/>
      <sheetName val="CO_25"/>
      <sheetName val="CO_26"/>
      <sheetName val="CO_27"/>
      <sheetName val="CO_28"/>
      <sheetName val="CO_29"/>
      <sheetName val="CO_30"/>
      <sheetName val="Labels"/>
      <sheetName val="End"/>
      <sheetName val="Template"/>
      <sheetName val="Dictionaries"/>
      <sheetName val="Содержание"/>
      <sheetName val="KMG_3BKO_100%"/>
      <sheetName val="Info"/>
      <sheetName val="Расчеты"/>
      <sheetName val="Данные"/>
      <sheetName val="I KEY INFORMATION"/>
      <sheetName val="VI REVENUE OOD"/>
      <sheetName val="IIb P&amp;L short"/>
      <sheetName val="IV REVENUE ROOMS"/>
      <sheetName val="IV REVENUE  F&amp;B"/>
      <sheetName val="Sheet1"/>
      <sheetName val="KE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template instructions"/>
      <sheetName val="P&amp;L  Budgets"/>
      <sheetName val="P&amp;L CCI Detail"/>
      <sheetName val="2003 Capital"/>
      <sheetName val="Cash Budgets"/>
      <sheetName val="Cash CCI Detail"/>
      <sheetName val="Key Performance Indicators"/>
      <sheetName val="P&amp;L Summary"/>
      <sheetName val="Cash Summary"/>
      <sheetName val="P&amp;L CCI Reconciliation"/>
      <sheetName val="Cash CCI Reconciliation"/>
      <sheetName val="Key Indicator Summary"/>
      <sheetName val="5 year model updates"/>
      <sheetName val="Cash Questions"/>
      <sheetName val="Other Assumptions"/>
      <sheetName val="Essbase_P&amp;L_ Monthly"/>
      <sheetName val="Essbase_P&amp;L_Annual"/>
      <sheetName val="Hy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8">
          <cell r="G28">
            <v>0</v>
          </cell>
        </row>
        <row r="107">
          <cell r="K107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3 BKO"/>
      <sheetName val="Start"/>
      <sheetName val="CO_1"/>
      <sheetName val="CO_2"/>
      <sheetName val="CO_3"/>
      <sheetName val="CO_4"/>
      <sheetName val="CO_5"/>
      <sheetName val="CO_6"/>
      <sheetName val="CO_7"/>
      <sheetName val="CO_8"/>
      <sheetName val="CO_9"/>
      <sheetName val="CO_10"/>
      <sheetName val="CO_11"/>
      <sheetName val="CO_12"/>
      <sheetName val="CO_13"/>
      <sheetName val="CO_14"/>
      <sheetName val="CO_15"/>
      <sheetName val="CO_16"/>
      <sheetName val="CO_17"/>
      <sheetName val="CO_18"/>
      <sheetName val="CO_19"/>
      <sheetName val="CO_20"/>
      <sheetName val="CO_21"/>
      <sheetName val="CO_22"/>
      <sheetName val="CO_23"/>
      <sheetName val="CO_24"/>
      <sheetName val="CO_25"/>
      <sheetName val="CO_26"/>
      <sheetName val="CO_27"/>
      <sheetName val="CO_28"/>
      <sheetName val="CO_29"/>
      <sheetName val="CO_30"/>
      <sheetName val="Labels"/>
      <sheetName val="End"/>
      <sheetName val="Template"/>
      <sheetName val="Info"/>
      <sheetName val="6 NK"/>
      <sheetName val="Расчеты"/>
      <sheetName val="Данные"/>
      <sheetName val="CP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Page"/>
      <sheetName val="Instructions"/>
      <sheetName val="Business Data"/>
      <sheetName val="Performance summary"/>
      <sheetName val="Budget Variances"/>
      <sheetName val="Variance download"/>
      <sheetName val="Thresholds for variances"/>
      <sheetName val="Calculating variances"/>
      <sheetName val="Entity"/>
      <sheetName val="Period"/>
      <sheetName val="Year"/>
      <sheetName val="User-Sec-Orig"/>
      <sheetName val="User Security Form"/>
      <sheetName val="RAM"/>
      <sheetName val="Altay"/>
      <sheetName val="Menu"/>
      <sheetName val="GA(f)"/>
      <sheetName val="Sales(f)"/>
      <sheetName val="Operations(f)"/>
      <sheetName val="IS KZT (for)"/>
      <sheetName val="CF KZT (f)"/>
      <sheetName val="разверн"/>
      <sheetName val="Variances"/>
      <sheetName val="GA"/>
      <sheetName val="Sales"/>
      <sheetName val="Operations"/>
      <sheetName val="IS KZT B"/>
      <sheetName val="IS USD"/>
      <sheetName val="CF KZT"/>
      <sheetName val="BS KZT"/>
      <sheetName val="Maching"/>
      <sheetName val="Cash CCI Detail"/>
      <sheetName val="SMSTemp"/>
      <sheetName val="Parameters"/>
      <sheetName val="д.7.001"/>
      <sheetName val="sys"/>
      <sheetName val="SGV_Oz"/>
      <sheetName val="Cath"/>
      <sheetName val="BudVar _02_05_Sogra CHP"/>
      <sheetName val="Проект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D7">
            <v>1000</v>
          </cell>
          <cell r="E7">
            <v>2000</v>
          </cell>
          <cell r="F7">
            <v>3000</v>
          </cell>
        </row>
        <row r="8">
          <cell r="D8">
            <v>1000</v>
          </cell>
          <cell r="E8">
            <v>2000</v>
          </cell>
          <cell r="F8">
            <v>3000</v>
          </cell>
        </row>
        <row r="9">
          <cell r="D9">
            <v>250</v>
          </cell>
          <cell r="E9">
            <v>500</v>
          </cell>
          <cell r="F9">
            <v>3000</v>
          </cell>
        </row>
        <row r="10">
          <cell r="D10">
            <v>250</v>
          </cell>
          <cell r="E10">
            <v>500</v>
          </cell>
          <cell r="F10">
            <v>3000</v>
          </cell>
        </row>
        <row r="11">
          <cell r="D11">
            <v>250</v>
          </cell>
          <cell r="E11">
            <v>500</v>
          </cell>
          <cell r="F11">
            <v>3000</v>
          </cell>
        </row>
        <row r="12">
          <cell r="D12">
            <v>1000</v>
          </cell>
          <cell r="E12">
            <v>2000</v>
          </cell>
          <cell r="F12">
            <v>3000</v>
          </cell>
        </row>
        <row r="13">
          <cell r="D13">
            <v>1000</v>
          </cell>
          <cell r="E13">
            <v>2000</v>
          </cell>
          <cell r="F13">
            <v>3000</v>
          </cell>
        </row>
        <row r="14">
          <cell r="D14">
            <v>1000</v>
          </cell>
          <cell r="E14">
            <v>2000</v>
          </cell>
          <cell r="F14">
            <v>3000</v>
          </cell>
        </row>
        <row r="15">
          <cell r="D15">
            <v>1000</v>
          </cell>
          <cell r="E15">
            <v>2000</v>
          </cell>
          <cell r="F15">
            <v>3000</v>
          </cell>
        </row>
        <row r="16">
          <cell r="D16">
            <v>1000</v>
          </cell>
          <cell r="E16">
            <v>2000</v>
          </cell>
          <cell r="F16">
            <v>3000</v>
          </cell>
        </row>
        <row r="17">
          <cell r="D17">
            <v>1000</v>
          </cell>
          <cell r="E17">
            <v>2000</v>
          </cell>
          <cell r="F17">
            <v>3000</v>
          </cell>
        </row>
        <row r="18">
          <cell r="D18">
            <v>1000</v>
          </cell>
          <cell r="E18">
            <v>2000</v>
          </cell>
          <cell r="F18">
            <v>3000</v>
          </cell>
        </row>
        <row r="19">
          <cell r="D19">
            <v>1000</v>
          </cell>
          <cell r="E19">
            <v>2000</v>
          </cell>
          <cell r="F19">
            <v>3000</v>
          </cell>
        </row>
        <row r="20">
          <cell r="D20">
            <v>1000</v>
          </cell>
          <cell r="E20">
            <v>2000</v>
          </cell>
          <cell r="F20">
            <v>3000</v>
          </cell>
        </row>
        <row r="21">
          <cell r="D21">
            <v>3000</v>
          </cell>
          <cell r="E21">
            <v>5000</v>
          </cell>
          <cell r="F21">
            <v>5000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5 (2)"/>
      <sheetName val="Проч.расх."/>
      <sheetName val="Sheet2"/>
      <sheetName val="Лист1"/>
      <sheetName val="Лист5"/>
      <sheetName val="40"/>
      <sheetName val="Lead (2)"/>
      <sheetName val="60"/>
      <sheetName val="проектные"/>
      <sheetName val="Sheet1"/>
      <sheetName val="B-4"/>
      <sheetName val="Статьи"/>
      <sheetName val="CO_11"/>
      <sheetName val="co_code"/>
      <sheetName val="yO302.1"/>
      <sheetName val="#REF"/>
      <sheetName val="CO_1"/>
      <sheetName val="CO_10"/>
      <sheetName val="CO_12"/>
      <sheetName val="CO_13"/>
      <sheetName val="CO_14"/>
      <sheetName val="CO_15"/>
      <sheetName val="CO_16"/>
      <sheetName val="CO_17"/>
      <sheetName val="CO_18"/>
      <sheetName val="CO_19"/>
      <sheetName val="CO_2"/>
      <sheetName val="CO_20"/>
      <sheetName val="CO_21"/>
      <sheetName val="CO_22"/>
      <sheetName val="CO_23"/>
      <sheetName val="CO_24"/>
      <sheetName val="CO_25"/>
      <sheetName val="CO_26"/>
      <sheetName val="CO_27"/>
      <sheetName val="CO_28"/>
      <sheetName val="CO_29"/>
      <sheetName val="CO_3"/>
      <sheetName val="CO_30"/>
      <sheetName val="CO_4"/>
      <sheetName val="CO_5"/>
      <sheetName val="CO_6"/>
      <sheetName val="CO_7"/>
      <sheetName val="CO_8"/>
      <sheetName val="CO_9"/>
      <sheetName val="Лист5_(2)"/>
      <sheetName val="Проч_расх_"/>
      <sheetName val="Lead_(2)"/>
      <sheetName val="IS2000"/>
      <sheetName val="Расчеты"/>
      <sheetName val="Данные"/>
      <sheetName val="#ССЫЛКА"/>
      <sheetName val="wp_draft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Input"/>
      <sheetName val="Curves"/>
      <sheetName val="GoSeven"/>
      <sheetName val="GoEight"/>
      <sheetName val="GrThree"/>
      <sheetName val="GrFour"/>
      <sheetName val="HOne"/>
      <sheetName val="HTwo"/>
      <sheetName val="JOne"/>
      <sheetName val="JTwo"/>
      <sheetName val="KOne"/>
      <sheetName val="MOne"/>
      <sheetName val="MTwo"/>
      <sheetName val="StartShut"/>
      <sheetName val="Calc"/>
      <sheetName val="Inc. HR"/>
      <sheetName val="USS99"/>
      <sheetName val="P&amp;L CCI Detail"/>
      <sheetName val="Cash CCI Detail"/>
      <sheetName val="cscve"/>
      <sheetName val="Customer Lists"/>
      <sheetName val="DEC FEC 02 BD"/>
      <sheetName val="FLC.COMPL"/>
      <sheetName val="PPA Tariff"/>
      <sheetName val="PLAN MANUT"/>
      <sheetName val="Reforma Secundária"/>
      <sheetName val="Lists"/>
      <sheetName val="CP"/>
      <sheetName val="DE PARA"/>
      <sheetName val="Campiche"/>
      <sheetName val="Subsistemas Andres"/>
      <sheetName val="Ref. Materiales"/>
      <sheetName val="Subsistemas DPP"/>
      <sheetName val="Расчет_Ин"/>
      <sheetName val="Причины"/>
      <sheetName val="RT RI"/>
      <sheetName val="Dashboard"/>
      <sheetName val="Datos"/>
      <sheetName val="Option 0"/>
      <sheetName val="Prelim Cost"/>
      <sheetName val="ИТОГО Динамика"/>
      <sheetName val="3П ДДС"/>
      <sheetName val="loans"/>
      <sheetName val="Index (2)"/>
      <sheetName val="A"/>
      <sheetName val="Gen-2"/>
      <sheetName val="IC_A"/>
      <sheetName val="Busdev"/>
      <sheetName val="CA"/>
      <sheetName val="Consol"/>
      <sheetName val="Sch17  Guarantees"/>
      <sheetName val="Assump"/>
      <sheetName val="Unconsol"/>
      <sheetName val="Сценарий"/>
      <sheetName val="Год"/>
      <sheetName val="Версия"/>
      <sheetName val="Параметры"/>
      <sheetName val="Вспом"/>
      <sheetName val="Справочник причин"/>
      <sheetName val="X-rates"/>
      <sheetName val="Справочник причин (2)"/>
      <sheetName val="Лист2"/>
      <sheetName val="Compra - MWh"/>
      <sheetName val="Mapping"/>
      <sheetName val="øYñf"/>
      <sheetName val=""/>
      <sheetName val="031297"/>
      <sheetName val="CO_11"/>
      <sheetName val="pip.summ."/>
      <sheetName val="18."/>
      <sheetName val="11."/>
      <sheetName val="05."/>
      <sheetName val="09."/>
      <sheetName val="19."/>
      <sheetName val="01."/>
      <sheetName val="07."/>
      <sheetName val="28."/>
      <sheetName val="13."/>
      <sheetName val="03."/>
      <sheetName val="27."/>
      <sheetName val="20."/>
      <sheetName val="24."/>
      <sheetName val="25."/>
      <sheetName val="02."/>
      <sheetName val="21."/>
      <sheetName val="26."/>
      <sheetName val="23."/>
      <sheetName val="22."/>
      <sheetName val="IPR_VOG"/>
      <sheetName val="э"/>
      <sheetName val="Sheet1"/>
      <sheetName val="Balance Sheet"/>
      <sheetName val="Sheet3"/>
      <sheetName val="Справочники"/>
      <sheetName val="справочник план 2023"/>
    </sheetNames>
    <sheetDataSet>
      <sheetData sheetId="0" refreshError="1"/>
      <sheetData sheetId="1" refreshError="1"/>
      <sheetData sheetId="2" refreshError="1"/>
      <sheetData sheetId="3" refreshError="1">
        <row r="86">
          <cell r="B86">
            <v>14.2936554173952</v>
          </cell>
        </row>
        <row r="90">
          <cell r="D90">
            <v>13.297261859999997</v>
          </cell>
          <cell r="E90">
            <v>19.379258234999998</v>
          </cell>
        </row>
        <row r="91">
          <cell r="D91">
            <v>13.709517884999995</v>
          </cell>
          <cell r="E91">
            <v>18.845088383863636</v>
          </cell>
        </row>
        <row r="92">
          <cell r="D92">
            <v>14.121773909999996</v>
          </cell>
          <cell r="E92">
            <v>18.434301509999997</v>
          </cell>
        </row>
        <row r="93">
          <cell r="D93">
            <v>14.534029934999998</v>
          </cell>
          <cell r="E93">
            <v>18.118424618653844</v>
          </cell>
        </row>
        <row r="94">
          <cell r="D94">
            <v>14.946285959999994</v>
          </cell>
          <cell r="E94">
            <v>17.877119856428571</v>
          </cell>
        </row>
        <row r="95">
          <cell r="D95">
            <v>15.358541984999997</v>
          </cell>
          <cell r="E95">
            <v>17.695472797499995</v>
          </cell>
        </row>
        <row r="96">
          <cell r="D96">
            <v>15.770798009999998</v>
          </cell>
          <cell r="E96">
            <v>17.562297622499997</v>
          </cell>
        </row>
        <row r="97">
          <cell r="D97">
            <v>16.183054034999998</v>
          </cell>
          <cell r="E97">
            <v>17.469040469558824</v>
          </cell>
        </row>
        <row r="98">
          <cell r="D98">
            <v>16.595310059999996</v>
          </cell>
          <cell r="E98">
            <v>17.409048334999998</v>
          </cell>
        </row>
        <row r="99">
          <cell r="D99">
            <v>17.007566085000001</v>
          </cell>
          <cell r="E99">
            <v>17.377068847499999</v>
          </cell>
        </row>
        <row r="100">
          <cell r="B100">
            <v>14.917384895999996</v>
          </cell>
          <cell r="C100">
            <v>17.567727888</v>
          </cell>
          <cell r="D100">
            <v>17.419822109999998</v>
          </cell>
          <cell r="E100">
            <v>17.368900109999998</v>
          </cell>
        </row>
        <row r="101">
          <cell r="B101">
            <v>15.081375519299998</v>
          </cell>
          <cell r="C101">
            <v>17.445425617507141</v>
          </cell>
          <cell r="D101">
            <v>17.832078134999996</v>
          </cell>
          <cell r="E101">
            <v>17.381140586785712</v>
          </cell>
        </row>
        <row r="102">
          <cell r="B102">
            <v>15.245366142599998</v>
          </cell>
          <cell r="C102">
            <v>17.341695854481816</v>
          </cell>
          <cell r="D102">
            <v>18.244334159999998</v>
          </cell>
          <cell r="E102">
            <v>17.411007203181818</v>
          </cell>
        </row>
        <row r="103">
          <cell r="B103">
            <v>15.409356765899998</v>
          </cell>
          <cell r="C103">
            <v>17.254116097949996</v>
          </cell>
          <cell r="D103">
            <v>18.656590184999999</v>
          </cell>
          <cell r="E103">
            <v>17.456200897499997</v>
          </cell>
        </row>
        <row r="104">
          <cell r="B104">
            <v>15.573347389199997</v>
          </cell>
          <cell r="C104">
            <v>17.180667597099998</v>
          </cell>
          <cell r="D104">
            <v>19.068846209999997</v>
          </cell>
          <cell r="E104">
            <v>17.514805785</v>
          </cell>
        </row>
        <row r="105">
          <cell r="B105">
            <v>15.737338012499995</v>
          </cell>
          <cell r="C105">
            <v>17.119654601249998</v>
          </cell>
          <cell r="D105">
            <v>19.481102234999998</v>
          </cell>
          <cell r="E105">
            <v>17.585212522500001</v>
          </cell>
        </row>
        <row r="106">
          <cell r="B106">
            <v>15.901328635799997</v>
          </cell>
          <cell r="C106">
            <v>17.069642244438459</v>
          </cell>
        </row>
        <row r="107">
          <cell r="B107">
            <v>16.065319259099997</v>
          </cell>
          <cell r="C107">
            <v>17.02940823343889</v>
          </cell>
        </row>
        <row r="108">
          <cell r="B108">
            <v>16.229309882399999</v>
          </cell>
          <cell r="C108">
            <v>16.997904888342855</v>
          </cell>
        </row>
        <row r="109">
          <cell r="B109">
            <v>16.393300505699997</v>
          </cell>
          <cell r="C109">
            <v>16.974229036815515</v>
          </cell>
        </row>
        <row r="110">
          <cell r="B110">
            <v>16.557291128999996</v>
          </cell>
          <cell r="C110">
            <v>16.9575979295</v>
          </cell>
        </row>
        <row r="111">
          <cell r="B111">
            <v>16.721281752299998</v>
          </cell>
          <cell r="C111">
            <v>16.947329816956451</v>
          </cell>
        </row>
        <row r="112">
          <cell r="B112">
            <v>16.885272375599996</v>
          </cell>
          <cell r="C112">
            <v>16.942828168424999</v>
          </cell>
        </row>
        <row r="113">
          <cell r="B113">
            <v>17.049262998899998</v>
          </cell>
          <cell r="C113">
            <v>16.943568759904544</v>
          </cell>
        </row>
        <row r="114">
          <cell r="B114">
            <v>17.213253622199996</v>
          </cell>
          <cell r="C114">
            <v>16.949089040805884</v>
          </cell>
        </row>
        <row r="115">
          <cell r="B115">
            <v>17.377244245499998</v>
          </cell>
          <cell r="C115">
            <v>16.958979323464284</v>
          </cell>
        </row>
        <row r="116">
          <cell r="B116">
            <v>17.541234868799997</v>
          </cell>
          <cell r="C116">
            <v>16.972875441066666</v>
          </cell>
        </row>
        <row r="117">
          <cell r="B117">
            <v>17.705225492099999</v>
          </cell>
          <cell r="C117">
            <v>16.990452596185136</v>
          </cell>
        </row>
        <row r="118">
          <cell r="B118">
            <v>17.869216115399997</v>
          </cell>
          <cell r="C118">
            <v>17.011420180594737</v>
          </cell>
        </row>
        <row r="119">
          <cell r="B119">
            <v>18.033206738699992</v>
          </cell>
          <cell r="C119">
            <v>17.035517392042305</v>
          </cell>
        </row>
        <row r="120">
          <cell r="B120">
            <v>18.197197361999997</v>
          </cell>
          <cell r="C120">
            <v>17.062509508499996</v>
          </cell>
        </row>
        <row r="121">
          <cell r="B121">
            <v>18.361187985299996</v>
          </cell>
          <cell r="C121">
            <v>17.092184707649999</v>
          </cell>
        </row>
        <row r="122">
          <cell r="B122">
            <v>18.525178608599997</v>
          </cell>
          <cell r="C122">
            <v>17.12435134072857</v>
          </cell>
        </row>
        <row r="123">
          <cell r="B123">
            <v>18.689169231899996</v>
          </cell>
          <cell r="C123">
            <v>17.158835586763953</v>
          </cell>
        </row>
        <row r="124">
          <cell r="B124">
            <v>18.853159855199998</v>
          </cell>
          <cell r="C124">
            <v>17.195479426690909</v>
          </cell>
        </row>
        <row r="125">
          <cell r="B125">
            <v>19.017150478499996</v>
          </cell>
          <cell r="C125">
            <v>17.234138887583335</v>
          </cell>
        </row>
      </sheetData>
      <sheetData sheetId="4" refreshError="1">
        <row r="86">
          <cell r="B86">
            <v>12.852652706944001</v>
          </cell>
        </row>
        <row r="115">
          <cell r="B115">
            <v>12.15130352994</v>
          </cell>
          <cell r="C115">
            <v>14.854220254684288</v>
          </cell>
        </row>
        <row r="116">
          <cell r="B116">
            <v>12.219952805423997</v>
          </cell>
          <cell r="C116">
            <v>14.780092696711998</v>
          </cell>
        </row>
        <row r="117">
          <cell r="B117">
            <v>12.288602080907999</v>
          </cell>
          <cell r="C117">
            <v>14.711827419589133</v>
          </cell>
        </row>
        <row r="118">
          <cell r="B118">
            <v>12.357251356392</v>
          </cell>
          <cell r="C118">
            <v>14.648961611669682</v>
          </cell>
        </row>
        <row r="119">
          <cell r="B119">
            <v>12.425900631875999</v>
          </cell>
          <cell r="C119">
            <v>14.591079929168767</v>
          </cell>
        </row>
        <row r="120">
          <cell r="B120">
            <v>12.49454990736</v>
          </cell>
          <cell r="C120">
            <v>14.537808562679999</v>
          </cell>
        </row>
        <row r="121">
          <cell r="B121">
            <v>12.563199182843999</v>
          </cell>
          <cell r="C121">
            <v>14.488810172007364</v>
          </cell>
        </row>
        <row r="122">
          <cell r="B122">
            <v>12.631848458327999</v>
          </cell>
          <cell r="C122">
            <v>14.443779544592571</v>
          </cell>
        </row>
        <row r="123">
          <cell r="B123">
            <v>12.700497733811998</v>
          </cell>
          <cell r="C123">
            <v>14.402439859743209</v>
          </cell>
        </row>
        <row r="124">
          <cell r="B124">
            <v>12.769147009295999</v>
          </cell>
          <cell r="C124">
            <v>14.364539462284364</v>
          </cell>
        </row>
        <row r="125">
          <cell r="B125">
            <v>12.837796284779998</v>
          </cell>
          <cell r="C125">
            <v>14.329849066389999</v>
          </cell>
        </row>
        <row r="126">
          <cell r="B126">
            <v>12.906445560263998</v>
          </cell>
          <cell r="C126">
            <v>14.298159324132</v>
          </cell>
        </row>
        <row r="127">
          <cell r="B127">
            <v>12.975094835747999</v>
          </cell>
          <cell r="C127">
            <v>14.26927870442719</v>
          </cell>
        </row>
        <row r="128">
          <cell r="B128">
            <v>13.043744111232</v>
          </cell>
          <cell r="C128">
            <v>14.243031637115998</v>
          </cell>
        </row>
        <row r="129">
          <cell r="B129">
            <v>13.112393386715999</v>
          </cell>
          <cell r="C129">
            <v>14.219256884296774</v>
          </cell>
        </row>
        <row r="130">
          <cell r="B130">
            <v>13.181042662199999</v>
          </cell>
          <cell r="C130">
            <v>14.197806107099998</v>
          </cell>
        </row>
        <row r="131">
          <cell r="B131">
            <v>13.249691937683998</v>
          </cell>
          <cell r="C131">
            <v>14.178542601077293</v>
          </cell>
        </row>
        <row r="132">
          <cell r="B132">
            <v>13.318341213167999</v>
          </cell>
          <cell r="C132">
            <v>14.161340177507075</v>
          </cell>
        </row>
        <row r="133">
          <cell r="B133">
            <v>13.386990488652</v>
          </cell>
          <cell r="C133">
            <v>14.146082171344865</v>
          </cell>
        </row>
        <row r="134">
          <cell r="B134">
            <v>13.455639764136</v>
          </cell>
          <cell r="C134">
            <v>14.132660559401332</v>
          </cell>
        </row>
        <row r="135">
          <cell r="B135">
            <v>13.524289039619998</v>
          </cell>
          <cell r="C135">
            <v>14.120975174719089</v>
          </cell>
        </row>
        <row r="136">
          <cell r="B136">
            <v>13.592938315104</v>
          </cell>
          <cell r="C136">
            <v>14.110933005123426</v>
          </cell>
        </row>
        <row r="137">
          <cell r="B137">
            <v>13.661587590587999</v>
          </cell>
          <cell r="C137">
            <v>14.102447565609786</v>
          </cell>
        </row>
        <row r="138">
          <cell r="B138">
            <v>13.730236866072</v>
          </cell>
          <cell r="C138">
            <v>14.095438335656688</v>
          </cell>
        </row>
        <row r="139">
          <cell r="B139">
            <v>13.798886141555997</v>
          </cell>
          <cell r="C139">
            <v>14.089830253761049</v>
          </cell>
        </row>
        <row r="140">
          <cell r="B140">
            <v>13.867535417039999</v>
          </cell>
          <cell r="C140">
            <v>14.08555326252</v>
          </cell>
        </row>
        <row r="141">
          <cell r="B141">
            <v>13.936184692524</v>
          </cell>
          <cell r="C141">
            <v>14.08254189845872</v>
          </cell>
        </row>
        <row r="142">
          <cell r="B142">
            <v>14.004833968007999</v>
          </cell>
          <cell r="C142">
            <v>14.080734921552386</v>
          </cell>
        </row>
        <row r="143">
          <cell r="B143">
            <v>14.073483243491999</v>
          </cell>
          <cell r="C143">
            <v>14.080074980031711</v>
          </cell>
        </row>
        <row r="144">
          <cell r="B144">
            <v>14.142132518975998</v>
          </cell>
          <cell r="C144">
            <v>14.080508306612996</v>
          </cell>
        </row>
        <row r="145">
          <cell r="B145">
            <v>14.210781794460001</v>
          </cell>
          <cell r="C145">
            <v>14.081984442768459</v>
          </cell>
        </row>
        <row r="146">
          <cell r="B146">
            <v>14.279431069943998</v>
          </cell>
          <cell r="C146">
            <v>14.084455988062906</v>
          </cell>
        </row>
        <row r="147">
          <cell r="B147">
            <v>14.348080345428</v>
          </cell>
          <cell r="C147">
            <v>14.087878371937878</v>
          </cell>
        </row>
        <row r="148">
          <cell r="B148">
            <v>14.416729620911998</v>
          </cell>
          <cell r="C148">
            <v>14.092209645632469</v>
          </cell>
        </row>
        <row r="149">
          <cell r="B149">
            <v>14.485378896396</v>
          </cell>
          <cell r="C149">
            <v>14.097410292197997</v>
          </cell>
        </row>
        <row r="150">
          <cell r="B150">
            <v>14.554028171879997</v>
          </cell>
          <cell r="C150">
            <v>14.10344305279714</v>
          </cell>
        </row>
        <row r="151">
          <cell r="B151">
            <v>14.622677447364</v>
          </cell>
          <cell r="C151">
            <v>14.110272767682</v>
          </cell>
        </row>
        <row r="152">
          <cell r="B152">
            <v>14.691326722848</v>
          </cell>
          <cell r="C152">
            <v>14.117866230423996</v>
          </cell>
        </row>
        <row r="153">
          <cell r="B153">
            <v>14.759975998331999</v>
          </cell>
          <cell r="C153">
            <v>14.126192054124902</v>
          </cell>
        </row>
        <row r="154">
          <cell r="B154">
            <v>14.828625273815996</v>
          </cell>
          <cell r="C154">
            <v>14.135220548475564</v>
          </cell>
        </row>
        <row r="155">
          <cell r="B155">
            <v>14.897274549299999</v>
          </cell>
          <cell r="C155">
            <v>14.144923606649996</v>
          </cell>
        </row>
        <row r="156">
          <cell r="B156">
            <v>14.965923824783999</v>
          </cell>
          <cell r="C156">
            <v>14.155274601128838</v>
          </cell>
        </row>
        <row r="157">
          <cell r="B157">
            <v>15.034573100267998</v>
          </cell>
          <cell r="C157">
            <v>14.16624828764049</v>
          </cell>
        </row>
        <row r="158">
          <cell r="B158">
            <v>15.103222375751999</v>
          </cell>
          <cell r="C158">
            <v>14.177820716491382</v>
          </cell>
        </row>
        <row r="159">
          <cell r="B159">
            <v>15.171871651235998</v>
          </cell>
          <cell r="C159">
            <v>14.189969150630656</v>
          </cell>
        </row>
        <row r="160">
          <cell r="B160">
            <v>15.240520926719999</v>
          </cell>
          <cell r="C160">
            <v>14.202671989859997</v>
          </cell>
        </row>
      </sheetData>
      <sheetData sheetId="5" refreshError="1">
        <row r="8">
          <cell r="A8">
            <v>5</v>
          </cell>
        </row>
        <row r="90">
          <cell r="B90">
            <v>11.682603967871998</v>
          </cell>
          <cell r="C90">
            <v>25.950679633535998</v>
          </cell>
          <cell r="D90">
            <v>13.238451600000001</v>
          </cell>
          <cell r="E90">
            <v>18.599631599999999</v>
          </cell>
        </row>
        <row r="91">
          <cell r="B91">
            <v>11.7660115675392</v>
          </cell>
          <cell r="C91">
            <v>24.657373100278686</v>
          </cell>
          <cell r="D91">
            <v>13.305718800000001</v>
          </cell>
          <cell r="E91">
            <v>18.115309199999999</v>
          </cell>
        </row>
        <row r="92">
          <cell r="B92">
            <v>11.849419167206399</v>
          </cell>
          <cell r="C92">
            <v>23.586568289203196</v>
          </cell>
          <cell r="D92">
            <v>13.372986000000001</v>
          </cell>
          <cell r="E92">
            <v>17.717312800000002</v>
          </cell>
        </row>
        <row r="93">
          <cell r="B93">
            <v>11.932826766873598</v>
          </cell>
          <cell r="C93">
            <v>22.686918649036798</v>
          </cell>
          <cell r="D93">
            <v>13.440253200000001</v>
          </cell>
          <cell r="E93">
            <v>17.385721015384615</v>
          </cell>
        </row>
        <row r="94">
          <cell r="B94">
            <v>12.016234366540798</v>
          </cell>
          <cell r="C94">
            <v>21.921748071727542</v>
          </cell>
          <cell r="D94">
            <v>13.507520400000001</v>
          </cell>
          <cell r="E94">
            <v>17.106304285714284</v>
          </cell>
        </row>
        <row r="95">
          <cell r="B95">
            <v>12.099641966208001</v>
          </cell>
          <cell r="C95">
            <v>21.264160744703997</v>
          </cell>
          <cell r="D95">
            <v>13.574787600000001</v>
          </cell>
          <cell r="E95">
            <v>16.8686276</v>
          </cell>
        </row>
        <row r="96">
          <cell r="B96">
            <v>12.183049565875198</v>
          </cell>
          <cell r="C96">
            <v>20.693984808537596</v>
          </cell>
          <cell r="D96">
            <v>13.6420548</v>
          </cell>
          <cell r="E96">
            <v>16.664864699999999</v>
          </cell>
        </row>
        <row r="97">
          <cell r="B97">
            <v>12.266457165542398</v>
          </cell>
          <cell r="C97">
            <v>20.195794723665319</v>
          </cell>
          <cell r="D97">
            <v>13.709322</v>
          </cell>
          <cell r="E97">
            <v>16.489030799999998</v>
          </cell>
        </row>
        <row r="98">
          <cell r="B98">
            <v>12.349864765209599</v>
          </cell>
          <cell r="C98">
            <v>19.757592848204794</v>
          </cell>
          <cell r="D98">
            <v>13.7765892</v>
          </cell>
          <cell r="E98">
            <v>16.336471066666668</v>
          </cell>
        </row>
        <row r="99">
          <cell r="B99">
            <v>12.433272364876798</v>
          </cell>
          <cell r="C99">
            <v>19.369907359617343</v>
          </cell>
          <cell r="D99">
            <v>13.8438564</v>
          </cell>
          <cell r="E99">
            <v>16.203510631578951</v>
          </cell>
        </row>
        <row r="100">
          <cell r="B100">
            <v>14.355798864</v>
          </cell>
          <cell r="C100">
            <v>16.789061388</v>
          </cell>
          <cell r="D100">
            <v>13.9111236</v>
          </cell>
          <cell r="E100">
            <v>16.087209600000001</v>
          </cell>
        </row>
        <row r="101">
          <cell r="B101">
            <v>14.4086274816</v>
          </cell>
          <cell r="C101">
            <v>16.674449568228571</v>
          </cell>
          <cell r="D101">
            <v>13.9783908</v>
          </cell>
          <cell r="E101">
            <v>15.985188057142855</v>
          </cell>
        </row>
        <row r="102">
          <cell r="B102">
            <v>14.461456099200001</v>
          </cell>
          <cell r="C102">
            <v>16.572658305600001</v>
          </cell>
          <cell r="D102">
            <v>14.045658</v>
          </cell>
          <cell r="E102">
            <v>15.8954988</v>
          </cell>
        </row>
        <row r="103">
          <cell r="B103">
            <v>14.514284716800002</v>
          </cell>
          <cell r="C103">
            <v>16.482015353530436</v>
          </cell>
          <cell r="D103">
            <v>14.112925199999999</v>
          </cell>
          <cell r="E103">
            <v>15.816533269565216</v>
          </cell>
        </row>
        <row r="104">
          <cell r="B104">
            <v>14.5671133344</v>
          </cell>
          <cell r="C104">
            <v>16.401127173199999</v>
          </cell>
          <cell r="D104">
            <v>14.180192399999999</v>
          </cell>
          <cell r="E104">
            <v>15.746951000000001</v>
          </cell>
        </row>
        <row r="105">
          <cell r="B105">
            <v>14.619941952</v>
          </cell>
          <cell r="C105">
            <v>16.328823192000002</v>
          </cell>
          <cell r="D105">
            <v>14.247459600000001</v>
          </cell>
          <cell r="E105">
            <v>15.685626000000003</v>
          </cell>
        </row>
        <row r="106">
          <cell r="B106">
            <v>14.672770569600001</v>
          </cell>
          <cell r="C106">
            <v>16.264112925415386</v>
          </cell>
          <cell r="D106">
            <v>14.314726800000001</v>
          </cell>
          <cell r="E106">
            <v>15.63160550769231</v>
          </cell>
        </row>
        <row r="107">
          <cell r="B107">
            <v>14.725599187200002</v>
          </cell>
          <cell r="C107">
            <v>16.206152627377779</v>
          </cell>
          <cell r="D107">
            <v>14.381994000000001</v>
          </cell>
          <cell r="E107">
            <v>15.584077911111114</v>
          </cell>
        </row>
        <row r="108">
          <cell r="B108">
            <v>14.7784278048</v>
          </cell>
          <cell r="C108">
            <v>16.15421908697143</v>
          </cell>
          <cell r="D108">
            <v>14.4492612</v>
          </cell>
          <cell r="E108">
            <v>15.542347542857142</v>
          </cell>
        </row>
        <row r="109">
          <cell r="B109">
            <v>14.831256422400001</v>
          </cell>
          <cell r="C109">
            <v>16.107688846510346</v>
          </cell>
          <cell r="D109">
            <v>14.5165284</v>
          </cell>
          <cell r="E109">
            <v>15.505814689655173</v>
          </cell>
        </row>
        <row r="110">
          <cell r="B110">
            <v>14.88408504</v>
          </cell>
          <cell r="C110">
            <v>16.066021576000001</v>
          </cell>
          <cell r="D110">
            <v>14.5837956</v>
          </cell>
          <cell r="E110">
            <v>15.473959600000001</v>
          </cell>
        </row>
        <row r="111">
          <cell r="B111">
            <v>14.936913657600003</v>
          </cell>
          <cell r="C111">
            <v>16.028746665445162</v>
          </cell>
        </row>
        <row r="112">
          <cell r="B112">
            <v>14.989742275200001</v>
          </cell>
          <cell r="C112">
            <v>15.995452331100001</v>
          </cell>
        </row>
        <row r="113">
          <cell r="B113">
            <v>15.042570892800001</v>
          </cell>
          <cell r="C113">
            <v>15.965776702400001</v>
          </cell>
        </row>
        <row r="114">
          <cell r="B114">
            <v>15.0953995104</v>
          </cell>
          <cell r="C114">
            <v>15.939400481788239</v>
          </cell>
        </row>
        <row r="115">
          <cell r="B115">
            <v>15.148228128000003</v>
          </cell>
          <cell r="C115">
            <v>15.916040862857146</v>
          </cell>
        </row>
        <row r="116">
          <cell r="B116">
            <v>15.201056745600001</v>
          </cell>
          <cell r="C116">
            <v>15.895446462133338</v>
          </cell>
        </row>
        <row r="117">
          <cell r="B117">
            <v>15.2538853632</v>
          </cell>
          <cell r="C117">
            <v>15.877393072735135</v>
          </cell>
        </row>
        <row r="118">
          <cell r="B118">
            <v>15.306713980800001</v>
          </cell>
          <cell r="C118">
            <v>15.861680088505265</v>
          </cell>
        </row>
        <row r="119">
          <cell r="B119">
            <v>15.359542598400003</v>
          </cell>
          <cell r="C119">
            <v>15.848127478276924</v>
          </cell>
        </row>
        <row r="120">
          <cell r="B120">
            <v>15.412371216</v>
          </cell>
          <cell r="C120">
            <v>15.836573214000003</v>
          </cell>
        </row>
        <row r="121">
          <cell r="B121">
            <v>15.4651998336</v>
          </cell>
          <cell r="C121">
            <v>15.826871075239024</v>
          </cell>
        </row>
        <row r="122">
          <cell r="B122">
            <v>15.518028451200001</v>
          </cell>
          <cell r="C122">
            <v>15.818888767314288</v>
          </cell>
        </row>
        <row r="123">
          <cell r="B123">
            <v>15.570857068800002</v>
          </cell>
          <cell r="C123">
            <v>15.812506302027909</v>
          </cell>
        </row>
        <row r="124">
          <cell r="B124">
            <v>15.623685686400002</v>
          </cell>
          <cell r="C124">
            <v>15.807614599200001</v>
          </cell>
        </row>
        <row r="125">
          <cell r="B125">
            <v>15.676514304000001</v>
          </cell>
          <cell r="C125">
            <v>15.804114274666668</v>
          </cell>
        </row>
        <row r="126">
          <cell r="B126">
            <v>15.729342921600001</v>
          </cell>
          <cell r="C126">
            <v>15.801914586365216</v>
          </cell>
        </row>
        <row r="127">
          <cell r="B127">
            <v>15.782171539200004</v>
          </cell>
          <cell r="C127">
            <v>15.800932514961701</v>
          </cell>
        </row>
        <row r="128">
          <cell r="B128">
            <v>15.835000156800001</v>
          </cell>
          <cell r="C128">
            <v>15.801091959400004</v>
          </cell>
        </row>
        <row r="129">
          <cell r="B129">
            <v>15.887828774399999</v>
          </cell>
          <cell r="C129">
            <v>15.802323030955106</v>
          </cell>
        </row>
        <row r="130">
          <cell r="B130">
            <v>15.940657392000002</v>
          </cell>
          <cell r="C130">
            <v>15.804561432000003</v>
          </cell>
        </row>
        <row r="131">
          <cell r="B131">
            <v>15.993486009600002</v>
          </cell>
          <cell r="C131">
            <v>15.807747907858827</v>
          </cell>
        </row>
        <row r="132">
          <cell r="B132">
            <v>16.046314627200001</v>
          </cell>
          <cell r="C132">
            <v>15.811827761907693</v>
          </cell>
        </row>
        <row r="133">
          <cell r="B133">
            <v>16.0991432448</v>
          </cell>
          <cell r="C133">
            <v>15.816750425569815</v>
          </cell>
        </row>
        <row r="134">
          <cell r="B134">
            <v>16.1519718624</v>
          </cell>
          <cell r="C134">
            <v>15.822469076088892</v>
          </cell>
        </row>
        <row r="135">
          <cell r="B135">
            <v>16.204800480000003</v>
          </cell>
          <cell r="C135">
            <v>15.828940296000004</v>
          </cell>
        </row>
        <row r="136">
          <cell r="B136">
            <v>16.257629097599999</v>
          </cell>
          <cell r="C136">
            <v>15.836123769085713</v>
          </cell>
        </row>
        <row r="137">
          <cell r="B137">
            <v>16.310457715200002</v>
          </cell>
          <cell r="C137">
            <v>15.843982008336843</v>
          </cell>
        </row>
        <row r="138">
          <cell r="B138">
            <v>16.363286332800001</v>
          </cell>
          <cell r="C138">
            <v>15.852480112055174</v>
          </cell>
        </row>
        <row r="139">
          <cell r="B139">
            <v>16.416114950400004</v>
          </cell>
          <cell r="C139">
            <v>15.861585544759325</v>
          </cell>
        </row>
        <row r="140">
          <cell r="B140">
            <v>16.468943568</v>
          </cell>
          <cell r="C140">
            <v>15.871267939999999</v>
          </cell>
        </row>
      </sheetData>
      <sheetData sheetId="6" refreshError="1">
        <row r="86">
          <cell r="B86">
            <v>14.2936554173952</v>
          </cell>
        </row>
        <row r="115">
          <cell r="B115">
            <v>13.079862651959997</v>
          </cell>
          <cell r="C115">
            <v>18.186276850894288</v>
          </cell>
        </row>
        <row r="116">
          <cell r="B116">
            <v>13.113436548576001</v>
          </cell>
          <cell r="C116">
            <v>18.044898316154669</v>
          </cell>
        </row>
        <row r="117">
          <cell r="B117">
            <v>13.147010445191999</v>
          </cell>
          <cell r="C117">
            <v>17.912069266985188</v>
          </cell>
        </row>
        <row r="118">
          <cell r="B118">
            <v>13.180584341807998</v>
          </cell>
          <cell r="C118">
            <v>17.787114743998739</v>
          </cell>
        </row>
        <row r="119">
          <cell r="B119">
            <v>13.214158238424</v>
          </cell>
          <cell r="C119">
            <v>17.669429014412</v>
          </cell>
        </row>
        <row r="120">
          <cell r="B120">
            <v>13.24773213504</v>
          </cell>
          <cell r="C120">
            <v>17.558466918720001</v>
          </cell>
        </row>
        <row r="121">
          <cell r="B121">
            <v>13.281306031655999</v>
          </cell>
          <cell r="C121">
            <v>17.45373648371093</v>
          </cell>
        </row>
        <row r="122">
          <cell r="B122">
            <v>13.314879928272001</v>
          </cell>
          <cell r="C122">
            <v>17.354792590764571</v>
          </cell>
        </row>
        <row r="123">
          <cell r="B123">
            <v>13.348453824888001</v>
          </cell>
          <cell r="C123">
            <v>17.261231527644</v>
          </cell>
        </row>
        <row r="124">
          <cell r="B124">
            <v>13.382027721503999</v>
          </cell>
          <cell r="C124">
            <v>17.172686283224728</v>
          </cell>
        </row>
        <row r="125">
          <cell r="B125">
            <v>13.415601618119998</v>
          </cell>
          <cell r="C125">
            <v>17.088822469593332</v>
          </cell>
        </row>
        <row r="126">
          <cell r="B126">
            <v>13.449175514736</v>
          </cell>
          <cell r="C126">
            <v>17.009334776046263</v>
          </cell>
        </row>
        <row r="127">
          <cell r="B127">
            <v>13.482749411352</v>
          </cell>
          <cell r="C127">
            <v>16.933943875769618</v>
          </cell>
        </row>
        <row r="128">
          <cell r="B128">
            <v>13.516323307967998</v>
          </cell>
          <cell r="C128">
            <v>16.862393719184002</v>
          </cell>
        </row>
        <row r="129">
          <cell r="B129">
            <v>13.549897204584001</v>
          </cell>
          <cell r="C129">
            <v>16.794449158716489</v>
          </cell>
        </row>
        <row r="130">
          <cell r="B130">
            <v>13.583471101199999</v>
          </cell>
          <cell r="C130">
            <v>16.729893858600001</v>
          </cell>
        </row>
        <row r="131">
          <cell r="B131">
            <v>13.617044997815999</v>
          </cell>
          <cell r="C131">
            <v>16.668528450578592</v>
          </cell>
        </row>
        <row r="132">
          <cell r="B132">
            <v>13.650618894432</v>
          </cell>
          <cell r="C132">
            <v>16.610168902416003</v>
          </cell>
        </row>
        <row r="133">
          <cell r="B133">
            <v>13.684192791048</v>
          </cell>
          <cell r="C133">
            <v>16.554645071101362</v>
          </cell>
        </row>
        <row r="134">
          <cell r="B134">
            <v>13.717766687663998</v>
          </cell>
          <cell r="C134">
            <v>16.501799416809778</v>
          </cell>
        </row>
        <row r="135">
          <cell r="B135">
            <v>13.751340584279999</v>
          </cell>
          <cell r="C135">
            <v>16.451485857158183</v>
          </cell>
        </row>
        <row r="136">
          <cell r="B136">
            <v>13.784914480895999</v>
          </cell>
          <cell r="C136">
            <v>16.403568744219431</v>
          </cell>
        </row>
        <row r="137">
          <cell r="B137">
            <v>13.818488377512001</v>
          </cell>
          <cell r="C137">
            <v>16.357921949219161</v>
          </cell>
        </row>
        <row r="138">
          <cell r="B138">
            <v>13.852062274127999</v>
          </cell>
          <cell r="C138">
            <v>16.314428041919172</v>
          </cell>
        </row>
        <row r="139">
          <cell r="B139">
            <v>13.885636170744002</v>
          </cell>
          <cell r="C139">
            <v>16.272977553453355</v>
          </cell>
        </row>
        <row r="140">
          <cell r="B140">
            <v>13.91921006736</v>
          </cell>
          <cell r="C140">
            <v>16.233468312879999</v>
          </cell>
        </row>
        <row r="141">
          <cell r="B141">
            <v>13.952783963976</v>
          </cell>
          <cell r="C141">
            <v>16.19580484899128</v>
          </cell>
        </row>
        <row r="142">
          <cell r="B142">
            <v>13.986357860591998</v>
          </cell>
          <cell r="C142">
            <v>16.159897850012129</v>
          </cell>
        </row>
        <row r="143">
          <cell r="B143">
            <v>14.019931757208001</v>
          </cell>
          <cell r="C143">
            <v>16.125663674756382</v>
          </cell>
        </row>
        <row r="144">
          <cell r="B144">
            <v>14.053505653823999</v>
          </cell>
          <cell r="C144">
            <v>16.093023909612</v>
          </cell>
        </row>
        <row r="145">
          <cell r="B145">
            <v>14.087079550439997</v>
          </cell>
          <cell r="C145">
            <v>16.061904966420002</v>
          </cell>
        </row>
        <row r="146">
          <cell r="B146">
            <v>14.120653447056</v>
          </cell>
          <cell r="C146">
            <v>16.032237716909819</v>
          </cell>
        </row>
        <row r="147">
          <cell r="B147">
            <v>14.154227343671998</v>
          </cell>
          <cell r="C147">
            <v>16.003957159871824</v>
          </cell>
        </row>
        <row r="148">
          <cell r="B148">
            <v>14.187801240288</v>
          </cell>
          <cell r="C148">
            <v>15.977002117696944</v>
          </cell>
        </row>
        <row r="149">
          <cell r="B149">
            <v>14.221375136903999</v>
          </cell>
          <cell r="C149">
            <v>15.951314959304174</v>
          </cell>
        </row>
        <row r="150">
          <cell r="B150">
            <v>14.254949033519999</v>
          </cell>
          <cell r="C150">
            <v>15.926841346817143</v>
          </cell>
        </row>
        <row r="151">
          <cell r="B151">
            <v>14.288522930135999</v>
          </cell>
          <cell r="C151">
            <v>15.903530003648282</v>
          </cell>
        </row>
        <row r="152">
          <cell r="B152">
            <v>14.322096826752</v>
          </cell>
          <cell r="C152">
            <v>15.881332501909334</v>
          </cell>
        </row>
        <row r="153">
          <cell r="B153">
            <v>14.355670723368</v>
          </cell>
          <cell r="C153">
            <v>15.860203067294957</v>
          </cell>
        </row>
        <row r="154">
          <cell r="B154">
            <v>14.389244619984</v>
          </cell>
          <cell r="C154">
            <v>15.840098399786598</v>
          </cell>
        </row>
        <row r="155">
          <cell r="B155">
            <v>14.422818516599998</v>
          </cell>
          <cell r="C155">
            <v>15.8209775087</v>
          </cell>
        </row>
        <row r="156">
          <cell r="B156">
            <v>14.456392413216001</v>
          </cell>
          <cell r="C156">
            <v>15.80280156075537</v>
          </cell>
        </row>
        <row r="157">
          <cell r="B157">
            <v>14.489966309831999</v>
          </cell>
          <cell r="C157">
            <v>15.785533739986132</v>
          </cell>
        </row>
        <row r="158">
          <cell r="B158">
            <v>14.523540206447999</v>
          </cell>
          <cell r="C158">
            <v>15.769139118424</v>
          </cell>
        </row>
        <row r="159">
          <cell r="B159">
            <v>14.557114103064</v>
          </cell>
          <cell r="C159">
            <v>15.753584536605418</v>
          </cell>
        </row>
        <row r="160">
          <cell r="B160">
            <v>14.59068799968</v>
          </cell>
          <cell r="C160">
            <v>15.738838493040001</v>
          </cell>
        </row>
        <row r="161">
          <cell r="B161">
            <v>14.624261896295998</v>
          </cell>
          <cell r="C161">
            <v>15.724871041866519</v>
          </cell>
        </row>
        <row r="162">
          <cell r="B162">
            <v>14.657835792912</v>
          </cell>
          <cell r="C162">
            <v>15.711653697997463</v>
          </cell>
        </row>
        <row r="163">
          <cell r="B163">
            <v>14.691409689527999</v>
          </cell>
          <cell r="C163">
            <v>15.699159349120626</v>
          </cell>
        </row>
        <row r="164">
          <cell r="B164">
            <v>14.724983586144001</v>
          </cell>
          <cell r="C164">
            <v>15.687362173986287</v>
          </cell>
        </row>
        <row r="165">
          <cell r="B165">
            <v>14.758557482759999</v>
          </cell>
          <cell r="C165">
            <v>15.676237566462353</v>
          </cell>
        </row>
        <row r="166">
          <cell r="B166">
            <v>14.792131379376</v>
          </cell>
          <cell r="C166">
            <v>15.665762064887998</v>
          </cell>
        </row>
        <row r="167">
          <cell r="B167">
            <v>14.825705275992</v>
          </cell>
          <cell r="C167">
            <v>15.655913286299448</v>
          </cell>
        </row>
        <row r="168">
          <cell r="B168">
            <v>14.859279172607998</v>
          </cell>
          <cell r="C168">
            <v>15.646669865140364</v>
          </cell>
        </row>
        <row r="169">
          <cell r="B169">
            <v>14.892853069224001</v>
          </cell>
          <cell r="C169">
            <v>15.638011396104135</v>
          </cell>
        </row>
        <row r="170">
          <cell r="B170">
            <v>14.926426965839999</v>
          </cell>
          <cell r="C170">
            <v>15.629918380786666</v>
          </cell>
        </row>
        <row r="171">
          <cell r="B171">
            <v>14.960000862455999</v>
          </cell>
          <cell r="C171">
            <v>15.622372177856571</v>
          </cell>
        </row>
        <row r="172">
          <cell r="B172">
            <v>14.993574759072001</v>
          </cell>
          <cell r="C172">
            <v>15.61535495647513</v>
          </cell>
        </row>
        <row r="173">
          <cell r="B173">
            <v>15.027148655688</v>
          </cell>
          <cell r="C173">
            <v>15.608849652721419</v>
          </cell>
        </row>
        <row r="174">
          <cell r="B174">
            <v>15.060722552303998</v>
          </cell>
          <cell r="C174">
            <v>15.60283992879881</v>
          </cell>
        </row>
        <row r="175">
          <cell r="B175">
            <v>15.094296448919998</v>
          </cell>
          <cell r="C175">
            <v>15.597310134817896</v>
          </cell>
        </row>
        <row r="176">
          <cell r="B176">
            <v>15.127870345536</v>
          </cell>
          <cell r="C176">
            <v>15.592245272968</v>
          </cell>
        </row>
        <row r="177">
          <cell r="B177">
            <v>15.161444242151999</v>
          </cell>
          <cell r="C177">
            <v>15.587630963904868</v>
          </cell>
        </row>
        <row r="178">
          <cell r="B178">
            <v>15.195018138767999</v>
          </cell>
          <cell r="C178">
            <v>15.583453415196246</v>
          </cell>
        </row>
        <row r="179">
          <cell r="B179">
            <v>15.228592035384001</v>
          </cell>
          <cell r="C179">
            <v>15.579699391679879</v>
          </cell>
        </row>
        <row r="180">
          <cell r="B180">
            <v>15.262165932</v>
          </cell>
          <cell r="C180">
            <v>15.576356187600002</v>
          </cell>
        </row>
        <row r="181">
          <cell r="B181">
            <v>15.295739828616</v>
          </cell>
          <cell r="C181">
            <v>15.573411600399091</v>
          </cell>
        </row>
        <row r="182">
          <cell r="B182">
            <v>15.329313725231998</v>
          </cell>
          <cell r="C182">
            <v>15.570853906051292</v>
          </cell>
        </row>
        <row r="183">
          <cell r="B183">
            <v>15.362887621848001</v>
          </cell>
          <cell r="C183">
            <v>15.568671835832738</v>
          </cell>
        </row>
        <row r="184">
          <cell r="B184">
            <v>15.396461518463999</v>
          </cell>
          <cell r="C184">
            <v>15.566854554432</v>
          </cell>
        </row>
        <row r="185">
          <cell r="B185">
            <v>15.430035415080003</v>
          </cell>
          <cell r="C185">
            <v>15.565391639311429</v>
          </cell>
        </row>
        <row r="186">
          <cell r="C186">
            <v>15.56427306123668</v>
          </cell>
        </row>
        <row r="187">
          <cell r="C187">
            <v>15.563489165898055</v>
          </cell>
        </row>
        <row r="188">
          <cell r="C188">
            <v>15.563030656552892</v>
          </cell>
        </row>
        <row r="189">
          <cell r="C189">
            <v>15.562888577623376</v>
          </cell>
        </row>
        <row r="190">
          <cell r="C190">
            <v>15.563054299189091</v>
          </cell>
        </row>
      </sheetData>
      <sheetData sheetId="7" refreshError="1">
        <row r="86">
          <cell r="B86">
            <v>12.852652706944001</v>
          </cell>
          <cell r="E86">
            <v>23.21093860954667</v>
          </cell>
        </row>
        <row r="87">
          <cell r="E87">
            <v>21.620483059931427</v>
          </cell>
        </row>
        <row r="88">
          <cell r="B88">
            <v>13.432628553792</v>
          </cell>
          <cell r="C88">
            <v>30.356448940096005</v>
          </cell>
          <cell r="D88">
            <v>12.662539907679999</v>
          </cell>
          <cell r="E88">
            <v>20.476373909839999</v>
          </cell>
        </row>
        <row r="89">
          <cell r="B89">
            <v>13.722616477216</v>
          </cell>
          <cell r="C89">
            <v>28.492134892919111</v>
          </cell>
          <cell r="D89">
            <v>13.052400004639999</v>
          </cell>
          <cell r="E89">
            <v>19.629829026097777</v>
          </cell>
        </row>
        <row r="90">
          <cell r="B90">
            <v>14.012604400640003</v>
          </cell>
          <cell r="C90">
            <v>27.029682447520003</v>
          </cell>
          <cell r="D90">
            <v>13.442260101600001</v>
          </cell>
          <cell r="E90">
            <v>18.991579128800002</v>
          </cell>
        </row>
        <row r="91">
          <cell r="B91">
            <v>14.302592324063999</v>
          </cell>
          <cell r="C91">
            <v>25.859492985231999</v>
          </cell>
          <cell r="D91">
            <v>13.83212019856</v>
          </cell>
          <cell r="E91">
            <v>18.50481649437091</v>
          </cell>
        </row>
        <row r="92">
          <cell r="B92">
            <v>14.592580247488002</v>
          </cell>
          <cell r="C92">
            <v>24.908500760277331</v>
          </cell>
          <cell r="D92">
            <v>14.22198029552</v>
          </cell>
          <cell r="E92">
            <v>18.131669307093336</v>
          </cell>
        </row>
        <row r="93">
          <cell r="B93">
            <v>14.882568170912002</v>
          </cell>
          <cell r="C93">
            <v>24.126121794809844</v>
          </cell>
          <cell r="D93">
            <v>14.611840392479998</v>
          </cell>
          <cell r="E93">
            <v>17.845918617624616</v>
          </cell>
        </row>
        <row r="94">
          <cell r="B94">
            <v>15.172556094336</v>
          </cell>
          <cell r="C94">
            <v>23.476224676082289</v>
          </cell>
          <cell r="D94">
            <v>15.001700489439999</v>
          </cell>
          <cell r="E94">
            <v>17.628836605005716</v>
          </cell>
        </row>
        <row r="95">
          <cell r="B95">
            <v>15.462544017760001</v>
          </cell>
          <cell r="C95">
            <v>22.932313034746663</v>
          </cell>
          <cell r="D95">
            <v>15.391560586400001</v>
          </cell>
          <cell r="E95">
            <v>17.466689533866667</v>
          </cell>
        </row>
        <row r="96">
          <cell r="B96">
            <v>15.752531941184001</v>
          </cell>
          <cell r="C96">
            <v>22.474514593791998</v>
          </cell>
          <cell r="D96">
            <v>15.78142068336</v>
          </cell>
          <cell r="E96">
            <v>17.349177102679999</v>
          </cell>
        </row>
        <row r="97">
          <cell r="B97">
            <v>16.042519864608</v>
          </cell>
          <cell r="C97">
            <v>22.087632906092239</v>
          </cell>
          <cell r="D97">
            <v>16.17128078032</v>
          </cell>
          <cell r="E97">
            <v>17.26842261027765</v>
          </cell>
        </row>
        <row r="98">
          <cell r="B98">
            <v>16.332507788032</v>
          </cell>
          <cell r="C98">
            <v>21.759848512771555</v>
          </cell>
          <cell r="D98">
            <v>16.561140877280003</v>
          </cell>
          <cell r="E98">
            <v>17.218299733528891</v>
          </cell>
        </row>
        <row r="99">
          <cell r="B99">
            <v>16.622495711456001</v>
          </cell>
          <cell r="C99">
            <v>21.481830262085893</v>
          </cell>
          <cell r="D99">
            <v>16.951000974239999</v>
          </cell>
          <cell r="E99">
            <v>17.193971901541055</v>
          </cell>
        </row>
        <row r="100">
          <cell r="B100">
            <v>13.808259691999998</v>
          </cell>
          <cell r="C100">
            <v>17.326186787199997</v>
          </cell>
          <cell r="D100">
            <v>17.340861071199999</v>
          </cell>
          <cell r="E100">
            <v>17.191569857600001</v>
          </cell>
        </row>
        <row r="101">
          <cell r="B101">
            <v>14.065171983679999</v>
          </cell>
          <cell r="C101">
            <v>17.164783408659048</v>
          </cell>
          <cell r="D101">
            <v>17.730721168159999</v>
          </cell>
          <cell r="E101">
            <v>17.207961346270476</v>
          </cell>
        </row>
        <row r="102">
          <cell r="B102">
            <v>14.322084275359998</v>
          </cell>
          <cell r="C102">
            <v>17.029730895970911</v>
          </cell>
          <cell r="D102">
            <v>18.120581265119998</v>
          </cell>
          <cell r="E102">
            <v>17.240583613105454</v>
          </cell>
        </row>
        <row r="103">
          <cell r="B103">
            <v>14.578996567039997</v>
          </cell>
          <cell r="C103">
            <v>16.917592179676522</v>
          </cell>
          <cell r="D103">
            <v>18.510441362080002</v>
          </cell>
          <cell r="E103">
            <v>17.287319600083478</v>
          </cell>
        </row>
        <row r="104">
          <cell r="B104">
            <v>14.83590885872</v>
          </cell>
          <cell r="C104">
            <v>16.825503035226664</v>
          </cell>
          <cell r="D104">
            <v>18.900301459039998</v>
          </cell>
          <cell r="E104">
            <v>17.346405092186668</v>
          </cell>
        </row>
        <row r="105">
          <cell r="B105">
            <v>15.092821150399999</v>
          </cell>
          <cell r="C105">
            <v>16.751057513999996</v>
          </cell>
          <cell r="D105">
            <v>19.290161556000001</v>
          </cell>
          <cell r="E105">
            <v>17.416358148800001</v>
          </cell>
        </row>
        <row r="106">
          <cell r="B106">
            <v>15.349733442079998</v>
          </cell>
          <cell r="C106">
            <v>16.692219813316918</v>
          </cell>
          <cell r="D106">
            <v>19.680021652960001</v>
          </cell>
          <cell r="E106">
            <v>17.495924820172306</v>
          </cell>
        </row>
        <row r="107">
          <cell r="B107">
            <v>15.606645733759999</v>
          </cell>
          <cell r="C107">
            <v>16.647255730894816</v>
          </cell>
          <cell r="D107">
            <v>20.069881749919997</v>
          </cell>
          <cell r="E107">
            <v>17.584036926885926</v>
          </cell>
        </row>
        <row r="108">
          <cell r="B108">
            <v>15.863558025439998</v>
          </cell>
          <cell r="C108">
            <v>16.614678807634284</v>
          </cell>
          <cell r="D108">
            <v>20.45974184688</v>
          </cell>
          <cell r="E108">
            <v>17.679778886582856</v>
          </cell>
        </row>
        <row r="109">
          <cell r="B109">
            <v>16.120470317119999</v>
          </cell>
          <cell r="C109">
            <v>16.59320761327724</v>
          </cell>
          <cell r="D109">
            <v>20.84960194384</v>
          </cell>
          <cell r="E109">
            <v>17.782361404126895</v>
          </cell>
        </row>
        <row r="110">
          <cell r="B110">
            <v>16.377382608799998</v>
          </cell>
          <cell r="C110">
            <v>16.581731574933332</v>
          </cell>
          <cell r="D110">
            <v>21.239462040799999</v>
          </cell>
          <cell r="E110">
            <v>17.891100423733334</v>
          </cell>
        </row>
        <row r="111">
          <cell r="B111">
            <v>16.634294900479997</v>
          </cell>
          <cell r="C111">
            <v>16.579283419439999</v>
          </cell>
        </row>
        <row r="112">
          <cell r="B112">
            <v>16.891207192159996</v>
          </cell>
          <cell r="C112">
            <v>16.585016782779999</v>
          </cell>
        </row>
        <row r="113">
          <cell r="B113">
            <v>17.148119483839999</v>
          </cell>
          <cell r="C113">
            <v>16.598187890513938</v>
          </cell>
        </row>
        <row r="114">
          <cell r="B114">
            <v>17.405031775519998</v>
          </cell>
          <cell r="C114">
            <v>16.618140471077645</v>
          </cell>
        </row>
        <row r="115">
          <cell r="B115">
            <v>17.661944067199997</v>
          </cell>
          <cell r="C115">
            <v>16.644293255371426</v>
          </cell>
        </row>
        <row r="116">
          <cell r="B116">
            <v>17.918856358879996</v>
          </cell>
          <cell r="C116">
            <v>16.676129559751107</v>
          </cell>
        </row>
        <row r="117">
          <cell r="B117">
            <v>18.175768650559998</v>
          </cell>
          <cell r="C117">
            <v>16.713188558263784</v>
          </cell>
        </row>
        <row r="118">
          <cell r="B118">
            <v>18.432680942239998</v>
          </cell>
          <cell r="C118">
            <v>16.75505793295158</v>
          </cell>
        </row>
        <row r="119">
          <cell r="B119">
            <v>18.689593233919997</v>
          </cell>
          <cell r="C119">
            <v>16.80136765487795</v>
          </cell>
        </row>
        <row r="120">
          <cell r="B120">
            <v>18.946505525599999</v>
          </cell>
          <cell r="C120">
            <v>16.851784697999996</v>
          </cell>
        </row>
        <row r="121">
          <cell r="B121">
            <v>19.203417817279998</v>
          </cell>
          <cell r="C121">
            <v>16.906008526620486</v>
          </cell>
        </row>
        <row r="122">
          <cell r="B122">
            <v>19.460330108960001</v>
          </cell>
          <cell r="C122">
            <v>16.963767227489523</v>
          </cell>
        </row>
        <row r="123">
          <cell r="B123">
            <v>19.71724240064</v>
          </cell>
          <cell r="C123">
            <v>17.024814181613024</v>
          </cell>
        </row>
        <row r="124">
          <cell r="B124">
            <v>19.974154692319999</v>
          </cell>
          <cell r="C124">
            <v>17.088925189905453</v>
          </cell>
        </row>
        <row r="125">
          <cell r="B125">
            <v>20.231066984000002</v>
          </cell>
          <cell r="C125">
            <v>17.155895982088886</v>
          </cell>
        </row>
        <row r="126">
          <cell r="B126">
            <v>20.487979275679994</v>
          </cell>
          <cell r="C126">
            <v>17.225540050518259</v>
          </cell>
        </row>
        <row r="127">
          <cell r="B127">
            <v>20.744891567359996</v>
          </cell>
          <cell r="C127">
            <v>17.297686760539573</v>
          </cell>
        </row>
        <row r="128">
          <cell r="B128">
            <v>21.001803859040002</v>
          </cell>
          <cell r="C128">
            <v>17.372179697053333</v>
          </cell>
        </row>
        <row r="129">
          <cell r="B129">
            <v>21.258716150719994</v>
          </cell>
          <cell r="C129">
            <v>17.448875213539587</v>
          </cell>
        </row>
        <row r="130">
          <cell r="B130">
            <v>21.515628442399997</v>
          </cell>
          <cell r="C130">
            <v>17.527641155199998</v>
          </cell>
        </row>
      </sheetData>
      <sheetData sheetId="8" refreshError="1">
        <row r="8">
          <cell r="A8">
            <v>5</v>
          </cell>
        </row>
        <row r="88">
          <cell r="D88">
            <v>10.89150688704</v>
          </cell>
          <cell r="E88">
            <v>25.568168502719999</v>
          </cell>
        </row>
        <row r="89">
          <cell r="D89">
            <v>11.135890293120001</v>
          </cell>
          <cell r="E89">
            <v>23.951005179093336</v>
          </cell>
        </row>
        <row r="90">
          <cell r="B90">
            <v>11.682603967871998</v>
          </cell>
          <cell r="C90">
            <v>25.950679633535998</v>
          </cell>
          <cell r="D90">
            <v>11.3802736992</v>
          </cell>
          <cell r="E90">
            <v>22.681712860799998</v>
          </cell>
        </row>
        <row r="91">
          <cell r="B91">
            <v>11.7660115675392</v>
          </cell>
          <cell r="C91">
            <v>24.657373100278686</v>
          </cell>
          <cell r="D91">
            <v>11.624657105279999</v>
          </cell>
          <cell r="E91">
            <v>21.665417637294542</v>
          </cell>
        </row>
        <row r="92">
          <cell r="B92">
            <v>11.849419167206399</v>
          </cell>
          <cell r="C92">
            <v>23.586568289203196</v>
          </cell>
          <cell r="D92">
            <v>11.869040511360001</v>
          </cell>
          <cell r="E92">
            <v>20.838870234879998</v>
          </cell>
        </row>
        <row r="93">
          <cell r="B93">
            <v>11.932826766873598</v>
          </cell>
          <cell r="C93">
            <v>22.686918649036798</v>
          </cell>
          <cell r="D93">
            <v>12.11342391744</v>
          </cell>
          <cell r="E93">
            <v>20.158282694843077</v>
          </cell>
        </row>
        <row r="94">
          <cell r="B94">
            <v>12.016234366540798</v>
          </cell>
          <cell r="C94">
            <v>21.921748071727542</v>
          </cell>
          <cell r="D94">
            <v>12.357807323519998</v>
          </cell>
          <cell r="E94">
            <v>19.592377903817145</v>
          </cell>
        </row>
        <row r="95">
          <cell r="B95">
            <v>12.099641966208001</v>
          </cell>
          <cell r="C95">
            <v>21.264160744703997</v>
          </cell>
          <cell r="D95">
            <v>12.6021907296</v>
          </cell>
          <cell r="E95">
            <v>19.118219312000001</v>
          </cell>
        </row>
        <row r="96">
          <cell r="B96">
            <v>12.183049565875198</v>
          </cell>
          <cell r="C96">
            <v>20.693984808537596</v>
          </cell>
          <cell r="D96">
            <v>12.846574135680001</v>
          </cell>
          <cell r="E96">
            <v>18.718604507039998</v>
          </cell>
        </row>
        <row r="97">
          <cell r="B97">
            <v>12.266457165542398</v>
          </cell>
          <cell r="C97">
            <v>20.195794723665319</v>
          </cell>
          <cell r="D97">
            <v>13.09095754176</v>
          </cell>
          <cell r="E97">
            <v>18.380378703021176</v>
          </cell>
        </row>
        <row r="98">
          <cell r="B98">
            <v>12.349864765209599</v>
          </cell>
          <cell r="C98">
            <v>19.757592848204794</v>
          </cell>
          <cell r="D98">
            <v>13.335340947839999</v>
          </cell>
          <cell r="E98">
            <v>18.093310399786667</v>
          </cell>
        </row>
        <row r="99">
          <cell r="B99">
            <v>12.433272364876798</v>
          </cell>
          <cell r="C99">
            <v>19.369907359617343</v>
          </cell>
          <cell r="D99">
            <v>13.57972435392</v>
          </cell>
          <cell r="E99">
            <v>17.849322097212632</v>
          </cell>
        </row>
        <row r="100">
          <cell r="B100">
            <v>12.516679964544</v>
          </cell>
          <cell r="C100">
            <v>19.025160799871998</v>
          </cell>
          <cell r="D100">
            <v>13.82410776</v>
          </cell>
          <cell r="E100">
            <v>17.641951795199997</v>
          </cell>
        </row>
        <row r="101">
          <cell r="B101">
            <v>12.600087564211199</v>
          </cell>
          <cell r="C101">
            <v>18.717219036277026</v>
          </cell>
          <cell r="D101">
            <v>14.068491166080001</v>
          </cell>
          <cell r="E101">
            <v>17.465968350811426</v>
          </cell>
        </row>
        <row r="102">
          <cell r="B102">
            <v>12.683495163878398</v>
          </cell>
          <cell r="C102">
            <v>18.441063232993745</v>
          </cell>
          <cell r="D102">
            <v>14.312874572159998</v>
          </cell>
          <cell r="E102">
            <v>17.317091738007267</v>
          </cell>
        </row>
        <row r="103">
          <cell r="B103">
            <v>12.766902763545598</v>
          </cell>
          <cell r="C103">
            <v>18.192547395198886</v>
          </cell>
          <cell r="D103">
            <v>14.557257978240001</v>
          </cell>
          <cell r="E103">
            <v>17.191786283102608</v>
          </cell>
        </row>
        <row r="104">
          <cell r="B104">
            <v>12.850310363212799</v>
          </cell>
          <cell r="C104">
            <v>17.968216527206398</v>
          </cell>
          <cell r="D104">
            <v>14.801641384319998</v>
          </cell>
          <cell r="E104">
            <v>17.087105591359997</v>
          </cell>
        </row>
        <row r="105">
          <cell r="B105">
            <v>12.933717962879998</v>
          </cell>
          <cell r="C105">
            <v>17.765168432639999</v>
          </cell>
          <cell r="D105">
            <v>15.046024790399999</v>
          </cell>
          <cell r="E105">
            <v>17.000574691200001</v>
          </cell>
        </row>
        <row r="106">
          <cell r="B106">
            <v>13.017125562547198</v>
          </cell>
          <cell r="C106">
            <v>17.580947406873598</v>
          </cell>
          <cell r="D106">
            <v>15.29040819648</v>
          </cell>
          <cell r="E106">
            <v>16.930099375901538</v>
          </cell>
        </row>
        <row r="107">
          <cell r="B107">
            <v>13.100533162214399</v>
          </cell>
          <cell r="C107">
            <v>17.413461553373864</v>
          </cell>
          <cell r="D107">
            <v>15.534791602559999</v>
          </cell>
          <cell r="E107">
            <v>16.873895691591109</v>
          </cell>
        </row>
        <row r="108">
          <cell r="B108">
            <v>13.183940761881599</v>
          </cell>
          <cell r="C108">
            <v>17.260917817969368</v>
          </cell>
          <cell r="D108">
            <v>15.779175008640001</v>
          </cell>
          <cell r="E108">
            <v>16.830434534948569</v>
          </cell>
        </row>
        <row r="109">
          <cell r="B109">
            <v>13.267348361548798</v>
          </cell>
          <cell r="C109">
            <v>17.121770464305431</v>
          </cell>
          <cell r="D109">
            <v>16.023558414720004</v>
          </cell>
          <cell r="E109">
            <v>16.798397713456549</v>
          </cell>
        </row>
        <row r="110">
          <cell r="B110">
            <v>13.350755961215999</v>
          </cell>
          <cell r="C110">
            <v>16.994679854207995</v>
          </cell>
          <cell r="D110">
            <v>16.267941820800001</v>
          </cell>
          <cell r="E110">
            <v>16.776642793600001</v>
          </cell>
        </row>
        <row r="111">
          <cell r="B111">
            <v>13.434163560883198</v>
          </cell>
          <cell r="C111">
            <v>16.878479206041597</v>
          </cell>
        </row>
        <row r="112">
          <cell r="B112">
            <v>13.5175711605504</v>
          </cell>
          <cell r="C112">
            <v>16.772147585875196</v>
          </cell>
        </row>
        <row r="113">
          <cell r="B113">
            <v>13.600978760217599</v>
          </cell>
          <cell r="C113">
            <v>16.674787809345162</v>
          </cell>
        </row>
        <row r="114">
          <cell r="B114">
            <v>13.684386359884797</v>
          </cell>
          <cell r="C114">
            <v>16.585608243189455</v>
          </cell>
        </row>
        <row r="115">
          <cell r="B115">
            <v>13.767793959551998</v>
          </cell>
          <cell r="C115">
            <v>16.503907726518854</v>
          </cell>
        </row>
        <row r="116">
          <cell r="B116">
            <v>13.8512015592192</v>
          </cell>
          <cell r="C116">
            <v>16.429063005209596</v>
          </cell>
        </row>
        <row r="117">
          <cell r="B117">
            <v>13.934609158886399</v>
          </cell>
          <cell r="C117">
            <v>16.360518203962116</v>
          </cell>
        </row>
        <row r="118">
          <cell r="B118">
            <v>14.0180167585536</v>
          </cell>
          <cell r="C118">
            <v>16.297775960666268</v>
          </cell>
        </row>
        <row r="119">
          <cell r="B119">
            <v>14.101424358220799</v>
          </cell>
          <cell r="C119">
            <v>16.240389924710396</v>
          </cell>
        </row>
        <row r="120">
          <cell r="B120">
            <v>16.122657369599999</v>
          </cell>
          <cell r="C120">
            <v>16.789206374399999</v>
          </cell>
        </row>
        <row r="121">
          <cell r="B121">
            <v>16.508979548159999</v>
          </cell>
          <cell r="C121">
            <v>16.777660327680003</v>
          </cell>
        </row>
        <row r="122">
          <cell r="B122">
            <v>16.89530172672</v>
          </cell>
          <cell r="C122">
            <v>16.775862239817144</v>
          </cell>
        </row>
        <row r="123">
          <cell r="B123">
            <v>17.281623905280004</v>
          </cell>
          <cell r="C123">
            <v>16.783132020658606</v>
          </cell>
        </row>
        <row r="124">
          <cell r="B124">
            <v>17.66794608384</v>
          </cell>
          <cell r="C124">
            <v>16.79885140642909</v>
          </cell>
        </row>
        <row r="125">
          <cell r="B125">
            <v>18.054268262400001</v>
          </cell>
          <cell r="C125">
            <v>16.822457090133334</v>
          </cell>
        </row>
        <row r="126">
          <cell r="B126">
            <v>18.440590440960001</v>
          </cell>
          <cell r="C126">
            <v>16.853434747993045</v>
          </cell>
        </row>
        <row r="127">
          <cell r="B127">
            <v>18.826912619520002</v>
          </cell>
          <cell r="C127">
            <v>16.89131382846638</v>
          </cell>
        </row>
        <row r="128">
          <cell r="B128">
            <v>19.213234798079998</v>
          </cell>
          <cell r="C128">
            <v>16.935662992639998</v>
          </cell>
        </row>
        <row r="129">
          <cell r="B129">
            <v>19.599556976639999</v>
          </cell>
          <cell r="C129">
            <v>16.986086112940406</v>
          </cell>
        </row>
        <row r="130">
          <cell r="B130">
            <v>19.985879155199999</v>
          </cell>
          <cell r="C130">
            <v>17.042218752</v>
          </cell>
        </row>
      </sheetData>
      <sheetData sheetId="9" refreshError="1">
        <row r="86">
          <cell r="B86">
            <v>14.2936554173952</v>
          </cell>
          <cell r="C86">
            <v>42.024148111897595</v>
          </cell>
          <cell r="D86">
            <v>12.098936467200001</v>
          </cell>
          <cell r="E86">
            <v>32.547108316799999</v>
          </cell>
        </row>
        <row r="87">
          <cell r="B87">
            <v>14.556302705894399</v>
          </cell>
          <cell r="C87">
            <v>38.081409676147196</v>
          </cell>
          <cell r="D87">
            <v>13.261619184000001</v>
          </cell>
          <cell r="E87">
            <v>29.708989675200002</v>
          </cell>
        </row>
        <row r="88">
          <cell r="B88">
            <v>14.818949994393602</v>
          </cell>
          <cell r="C88">
            <v>35.157186760396797</v>
          </cell>
          <cell r="D88">
            <v>14.424301900800003</v>
          </cell>
          <cell r="E88">
            <v>27.7257360336</v>
          </cell>
        </row>
        <row r="89">
          <cell r="B89">
            <v>15.081597282892799</v>
          </cell>
          <cell r="C89">
            <v>32.911974191313071</v>
          </cell>
          <cell r="D89">
            <v>15.586984617600002</v>
          </cell>
          <cell r="E89">
            <v>26.312392392</v>
          </cell>
        </row>
        <row r="90">
          <cell r="B90">
            <v>15.344244571392</v>
          </cell>
          <cell r="C90">
            <v>31.142068864896004</v>
          </cell>
          <cell r="D90">
            <v>16.749667334400002</v>
          </cell>
          <cell r="E90">
            <v>25.297985750399999</v>
          </cell>
        </row>
        <row r="91">
          <cell r="B91">
            <v>15.606891859891201</v>
          </cell>
          <cell r="C91">
            <v>29.717841533145599</v>
          </cell>
          <cell r="D91">
            <v>17.912350051200001</v>
          </cell>
          <cell r="E91">
            <v>24.573715108800002</v>
          </cell>
        </row>
        <row r="92">
          <cell r="B92">
            <v>15.869539148390402</v>
          </cell>
          <cell r="C92">
            <v>28.552872697395198</v>
          </cell>
          <cell r="D92">
            <v>19.075032767999996</v>
          </cell>
          <cell r="E92">
            <v>24.067046467200001</v>
          </cell>
        </row>
        <row r="93">
          <cell r="B93">
            <v>16.132186436889601</v>
          </cell>
          <cell r="C93">
            <v>27.587333473952491</v>
          </cell>
          <cell r="D93">
            <v>20.237715484800002</v>
          </cell>
          <cell r="E93">
            <v>23.727763979446156</v>
          </cell>
        </row>
        <row r="94">
          <cell r="B94">
            <v>16.3948337253888</v>
          </cell>
          <cell r="C94">
            <v>26.778488945894399</v>
          </cell>
          <cell r="D94">
            <v>21.400398201600002</v>
          </cell>
          <cell r="E94">
            <v>23.519999184</v>
          </cell>
        </row>
        <row r="95">
          <cell r="B95">
            <v>16.657481013888003</v>
          </cell>
          <cell r="C95">
            <v>26.095000174144001</v>
          </cell>
          <cell r="D95">
            <v>22.563080918400001</v>
          </cell>
          <cell r="E95">
            <v>23.417448542399999</v>
          </cell>
        </row>
        <row r="96">
          <cell r="B96">
            <v>16.920128302387202</v>
          </cell>
          <cell r="C96">
            <v>25.5133629543936</v>
          </cell>
          <cell r="D96">
            <v>23.7257636352</v>
          </cell>
          <cell r="E96">
            <v>23.400384400800004</v>
          </cell>
        </row>
        <row r="97">
          <cell r="B97">
            <v>17.182775590886401</v>
          </cell>
          <cell r="C97">
            <v>25.015603483349079</v>
          </cell>
          <cell r="D97">
            <v>24.888446351999999</v>
          </cell>
          <cell r="E97">
            <v>23.453720906258827</v>
          </cell>
        </row>
        <row r="98">
          <cell r="B98">
            <v>17.4454228793856</v>
          </cell>
          <cell r="C98">
            <v>24.587742136226137</v>
          </cell>
          <cell r="D98">
            <v>26.051129068800002</v>
          </cell>
          <cell r="E98">
            <v>23.565724617599997</v>
          </cell>
        </row>
        <row r="99">
          <cell r="B99">
            <v>17.708070167884802</v>
          </cell>
          <cell r="C99">
            <v>24.218742367142401</v>
          </cell>
        </row>
        <row r="100">
          <cell r="B100">
            <v>17.970717456384001</v>
          </cell>
          <cell r="C100">
            <v>23.899774939391996</v>
          </cell>
        </row>
        <row r="101">
          <cell r="B101">
            <v>18.233364744883197</v>
          </cell>
          <cell r="C101">
            <v>23.623692375641596</v>
          </cell>
        </row>
        <row r="102">
          <cell r="B102">
            <v>18.496012033382403</v>
          </cell>
          <cell r="C102">
            <v>23.384646739891199</v>
          </cell>
        </row>
        <row r="103">
          <cell r="B103">
            <v>18.758659321881602</v>
          </cell>
          <cell r="C103">
            <v>23.177807128488627</v>
          </cell>
        </row>
        <row r="104">
          <cell r="B104">
            <v>19.021306610380801</v>
          </cell>
          <cell r="C104">
            <v>22.999147788390403</v>
          </cell>
        </row>
        <row r="105">
          <cell r="B105">
            <v>19.28395389888</v>
          </cell>
          <cell r="C105">
            <v>22.845287087040003</v>
          </cell>
        </row>
        <row r="106">
          <cell r="B106">
            <v>19.546601187379203</v>
          </cell>
          <cell r="C106">
            <v>22.713363643043447</v>
          </cell>
        </row>
        <row r="107">
          <cell r="B107">
            <v>19.809248475878398</v>
          </cell>
          <cell r="C107">
            <v>22.600939983361425</v>
          </cell>
        </row>
        <row r="108">
          <cell r="B108">
            <v>20.071895764377601</v>
          </cell>
          <cell r="C108">
            <v>22.505926845388803</v>
          </cell>
        </row>
        <row r="109">
          <cell r="B109">
            <v>25.084671131520004</v>
          </cell>
          <cell r="C109">
            <v>22.085034379001375</v>
          </cell>
        </row>
        <row r="110">
          <cell r="B110">
            <v>26.338579238400005</v>
          </cell>
          <cell r="C110">
            <v>22.2059207392</v>
          </cell>
        </row>
        <row r="111">
          <cell r="B111">
            <v>27.592487345280002</v>
          </cell>
          <cell r="C111">
            <v>22.359456627994838</v>
          </cell>
        </row>
        <row r="112">
          <cell r="B112">
            <v>28.846395452160003</v>
          </cell>
          <cell r="C112">
            <v>22.54258115208</v>
          </cell>
        </row>
      </sheetData>
      <sheetData sheetId="10" refreshError="1">
        <row r="86">
          <cell r="B86">
            <v>12.852652706944001</v>
          </cell>
          <cell r="C86">
            <v>36.094385043338669</v>
          </cell>
          <cell r="D86">
            <v>15.06698241248</v>
          </cell>
          <cell r="E86">
            <v>28.788060382506668</v>
          </cell>
        </row>
        <row r="87">
          <cell r="B87">
            <v>13.142640630368001</v>
          </cell>
          <cell r="C87">
            <v>32.794850989812566</v>
          </cell>
          <cell r="D87">
            <v>15.35972715136</v>
          </cell>
          <cell r="E87">
            <v>26.848816725279999</v>
          </cell>
        </row>
        <row r="88">
          <cell r="B88">
            <v>13.432628553792</v>
          </cell>
          <cell r="C88">
            <v>30.356448940096005</v>
          </cell>
          <cell r="D88">
            <v>15.652471890240001</v>
          </cell>
          <cell r="E88">
            <v>25.430977074719998</v>
          </cell>
        </row>
        <row r="89">
          <cell r="B89">
            <v>13.722616477216</v>
          </cell>
          <cell r="C89">
            <v>28.492134892919111</v>
          </cell>
          <cell r="D89">
            <v>15.945216629119999</v>
          </cell>
          <cell r="E89">
            <v>24.360740095271108</v>
          </cell>
        </row>
        <row r="90">
          <cell r="B90">
            <v>14.012604400640003</v>
          </cell>
          <cell r="C90">
            <v>27.029682447520003</v>
          </cell>
          <cell r="D90">
            <v>16.237961368000001</v>
          </cell>
          <cell r="E90">
            <v>23.533824985599999</v>
          </cell>
        </row>
        <row r="91">
          <cell r="B91">
            <v>14.302592324063999</v>
          </cell>
          <cell r="C91">
            <v>25.859492985231999</v>
          </cell>
          <cell r="D91">
            <v>16.53070610688</v>
          </cell>
          <cell r="E91">
            <v>22.883871235767273</v>
          </cell>
        </row>
        <row r="92">
          <cell r="B92">
            <v>14.592580247488002</v>
          </cell>
          <cell r="C92">
            <v>24.908500760277331</v>
          </cell>
          <cell r="D92">
            <v>16.82345084576</v>
          </cell>
          <cell r="E92">
            <v>22.366638505813331</v>
          </cell>
        </row>
        <row r="93">
          <cell r="B93">
            <v>14.882568170912002</v>
          </cell>
          <cell r="C93">
            <v>24.126121794809844</v>
          </cell>
          <cell r="D93">
            <v>17.116195584639996</v>
          </cell>
          <cell r="E93">
            <v>21.951498868073845</v>
          </cell>
        </row>
        <row r="94">
          <cell r="B94">
            <v>15.172556094336</v>
          </cell>
          <cell r="C94">
            <v>23.476224676082289</v>
          </cell>
          <cell r="D94">
            <v>17.40894032352</v>
          </cell>
          <cell r="E94">
            <v>21.616575231359999</v>
          </cell>
        </row>
        <row r="95">
          <cell r="B95">
            <v>15.462544017760001</v>
          </cell>
          <cell r="C95">
            <v>22.932313034746663</v>
          </cell>
          <cell r="D95">
            <v>17.701685062399999</v>
          </cell>
          <cell r="E95">
            <v>21.345824395466664</v>
          </cell>
        </row>
        <row r="96">
          <cell r="B96">
            <v>15.752531941184001</v>
          </cell>
          <cell r="C96">
            <v>22.474514593791998</v>
          </cell>
          <cell r="D96">
            <v>17.994429801279999</v>
          </cell>
          <cell r="E96">
            <v>21.127213960240002</v>
          </cell>
        </row>
        <row r="97">
          <cell r="B97">
            <v>16.042519864608</v>
          </cell>
          <cell r="C97">
            <v>22.087632906092239</v>
          </cell>
          <cell r="D97">
            <v>18.287174540160002</v>
          </cell>
          <cell r="E97">
            <v>20.951542678503529</v>
          </cell>
        </row>
        <row r="98">
          <cell r="B98">
            <v>16.332507788032</v>
          </cell>
          <cell r="C98">
            <v>21.759848512771555</v>
          </cell>
          <cell r="D98">
            <v>18.579919279040002</v>
          </cell>
          <cell r="E98">
            <v>20.811654024675555</v>
          </cell>
        </row>
        <row r="99">
          <cell r="B99">
            <v>16.622495711456001</v>
          </cell>
          <cell r="C99">
            <v>21.481830262085893</v>
          </cell>
        </row>
        <row r="100">
          <cell r="B100">
            <v>16.912483634880001</v>
          </cell>
          <cell r="C100">
            <v>21.246113232640003</v>
          </cell>
        </row>
        <row r="101">
          <cell r="B101">
            <v>17.202471558304001</v>
          </cell>
          <cell r="C101">
            <v>21.046654392828188</v>
          </cell>
        </row>
        <row r="102">
          <cell r="B102">
            <v>17.492459481728002</v>
          </cell>
          <cell r="C102">
            <v>20.878509444064004</v>
          </cell>
        </row>
        <row r="103">
          <cell r="B103">
            <v>17.782447405151999</v>
          </cell>
          <cell r="C103">
            <v>20.737593965776</v>
          </cell>
        </row>
        <row r="104">
          <cell r="B104">
            <v>18.072435328576002</v>
          </cell>
          <cell r="C104">
            <v>20.620504274154666</v>
          </cell>
        </row>
        <row r="105">
          <cell r="B105">
            <v>18.362423252000003</v>
          </cell>
          <cell r="C105">
            <v>20.5243812748</v>
          </cell>
        </row>
        <row r="106">
          <cell r="B106">
            <v>18.652411175424</v>
          </cell>
          <cell r="C106">
            <v>20.446805733988921</v>
          </cell>
        </row>
        <row r="107">
          <cell r="B107">
            <v>18.942399098848</v>
          </cell>
          <cell r="C107">
            <v>20.385716822994372</v>
          </cell>
        </row>
        <row r="108">
          <cell r="B108">
            <v>19.232387022272</v>
          </cell>
          <cell r="C108">
            <v>20.33934811719314</v>
          </cell>
        </row>
        <row r="109">
          <cell r="B109">
            <v>19.522374945696001</v>
          </cell>
          <cell r="C109">
            <v>20.306176836737652</v>
          </cell>
        </row>
        <row r="110">
          <cell r="B110">
            <v>19.812362869120001</v>
          </cell>
          <cell r="C110">
            <v>20.284883239093332</v>
          </cell>
        </row>
        <row r="111">
          <cell r="B111">
            <v>20.102350792544001</v>
          </cell>
          <cell r="C111">
            <v>20.274317871084904</v>
          </cell>
        </row>
        <row r="112">
          <cell r="B112">
            <v>20.392338715967998</v>
          </cell>
          <cell r="C112">
            <v>20.273474961184</v>
          </cell>
        </row>
        <row r="113">
          <cell r="B113">
            <v>28.368055485120003</v>
          </cell>
          <cell r="C113">
            <v>20.994096297953941</v>
          </cell>
        </row>
        <row r="114">
          <cell r="B114">
            <v>30.039614709760002</v>
          </cell>
          <cell r="C114">
            <v>21.235559203821179</v>
          </cell>
        </row>
        <row r="115">
          <cell r="B115">
            <v>31.711173934400005</v>
          </cell>
          <cell r="C115">
            <v>21.510983064342863</v>
          </cell>
        </row>
        <row r="116">
          <cell r="B116">
            <v>33.382733159040001</v>
          </cell>
          <cell r="C116">
            <v>21.817537799964448</v>
          </cell>
        </row>
      </sheetData>
      <sheetData sheetId="11" refreshError="1">
        <row r="8">
          <cell r="A8">
            <v>5</v>
          </cell>
        </row>
        <row r="230">
          <cell r="B230">
            <v>10.504353343619998</v>
          </cell>
          <cell r="C230">
            <v>16.229724111709995</v>
          </cell>
        </row>
        <row r="231">
          <cell r="B231">
            <v>10.508964495298798</v>
          </cell>
          <cell r="C231">
            <v>16.191823017721585</v>
          </cell>
        </row>
        <row r="232">
          <cell r="B232">
            <v>10.513575646977598</v>
          </cell>
          <cell r="C232">
            <v>16.15445095886248</v>
          </cell>
        </row>
        <row r="233">
          <cell r="B233">
            <v>10.518186798656398</v>
          </cell>
          <cell r="C233">
            <v>16.117597561894865</v>
          </cell>
        </row>
        <row r="234">
          <cell r="B234">
            <v>10.522797950335198</v>
          </cell>
          <cell r="C234">
            <v>16.081252723015648</v>
          </cell>
        </row>
        <row r="235">
          <cell r="B235">
            <v>10.527409102013998</v>
          </cell>
          <cell r="C235">
            <v>16.045406599165062</v>
          </cell>
        </row>
        <row r="236">
          <cell r="B236">
            <v>10.532020253692798</v>
          </cell>
          <cell r="C236">
            <v>16.010049599669475</v>
          </cell>
        </row>
        <row r="237">
          <cell r="B237">
            <v>10.536631405371597</v>
          </cell>
          <cell r="C237">
            <v>15.975172378203631</v>
          </cell>
        </row>
        <row r="238">
          <cell r="B238">
            <v>10.541242557050397</v>
          </cell>
          <cell r="C238">
            <v>15.940765825058106</v>
          </cell>
        </row>
        <row r="239">
          <cell r="B239">
            <v>10.545853708729197</v>
          </cell>
          <cell r="C239">
            <v>15.90682105969856</v>
          </cell>
        </row>
        <row r="240">
          <cell r="B240">
            <v>10.550464860407997</v>
          </cell>
          <cell r="C240">
            <v>15.873329423603996</v>
          </cell>
        </row>
        <row r="241">
          <cell r="B241">
            <v>10.555076012086797</v>
          </cell>
          <cell r="C241">
            <v>15.840282473371966</v>
          </cell>
        </row>
        <row r="242">
          <cell r="B242">
            <v>10.559687163765597</v>
          </cell>
          <cell r="C242">
            <v>15.807671974079094</v>
          </cell>
        </row>
        <row r="243">
          <cell r="B243">
            <v>10.564298315444397</v>
          </cell>
          <cell r="C243">
            <v>15.775489892885998</v>
          </cell>
        </row>
        <row r="244">
          <cell r="B244">
            <v>10.568909467123197</v>
          </cell>
          <cell r="C244">
            <v>15.74372839287623</v>
          </cell>
        </row>
        <row r="245">
          <cell r="B245">
            <v>10.573520618801997</v>
          </cell>
          <cell r="C245">
            <v>15.712379827119179</v>
          </cell>
        </row>
        <row r="246">
          <cell r="B246">
            <v>10.578131770480798</v>
          </cell>
          <cell r="C246">
            <v>15.681436732947624</v>
          </cell>
        </row>
        <row r="247">
          <cell r="B247">
            <v>10.582742922159596</v>
          </cell>
          <cell r="C247">
            <v>15.650891826440876</v>
          </cell>
        </row>
        <row r="248">
          <cell r="B248">
            <v>10.587354073838396</v>
          </cell>
          <cell r="C248">
            <v>15.620737997104911</v>
          </cell>
        </row>
        <row r="249">
          <cell r="B249">
            <v>10.5919652255172</v>
          </cell>
          <cell r="C249">
            <v>15.590968302741434</v>
          </cell>
        </row>
        <row r="250">
          <cell r="B250">
            <v>10.596576377195998</v>
          </cell>
          <cell r="C250">
            <v>15.561575964497997</v>
          </cell>
        </row>
        <row r="251">
          <cell r="B251">
            <v>10.601187528874798</v>
          </cell>
          <cell r="C251">
            <v>15.532554362091783</v>
          </cell>
        </row>
        <row r="252">
          <cell r="B252">
            <v>10.605798680553599</v>
          </cell>
          <cell r="C252">
            <v>15.503897029200054</v>
          </cell>
        </row>
        <row r="253">
          <cell r="B253">
            <v>10.610409832232397</v>
          </cell>
          <cell r="C253">
            <v>15.475597649010416</v>
          </cell>
        </row>
        <row r="254">
          <cell r="B254">
            <v>10.615020983911199</v>
          </cell>
          <cell r="C254">
            <v>15.447650049924562</v>
          </cell>
        </row>
        <row r="255">
          <cell r="B255">
            <v>10.619632135589997</v>
          </cell>
          <cell r="C255">
            <v>15.420048201409283</v>
          </cell>
        </row>
        <row r="256">
          <cell r="B256">
            <v>10.624243287268797</v>
          </cell>
          <cell r="C256">
            <v>15.392786209988941</v>
          </cell>
        </row>
        <row r="257">
          <cell r="B257">
            <v>10.628854438947599</v>
          </cell>
          <cell r="C257">
            <v>15.365858315373796</v>
          </cell>
        </row>
        <row r="258">
          <cell r="B258">
            <v>10.633465590626399</v>
          </cell>
          <cell r="C258">
            <v>15.339258886718817</v>
          </cell>
        </row>
        <row r="259">
          <cell r="B259">
            <v>10.638076742305197</v>
          </cell>
          <cell r="C259">
            <v>15.312982419007904</v>
          </cell>
        </row>
        <row r="260">
          <cell r="B260">
            <v>10.642687893983998</v>
          </cell>
          <cell r="C260">
            <v>15.287023529558663</v>
          </cell>
        </row>
        <row r="261">
          <cell r="B261">
            <v>10.647299045662797</v>
          </cell>
          <cell r="C261">
            <v>15.261376954643</v>
          </cell>
        </row>
        <row r="262">
          <cell r="B262">
            <v>10.651910197341598</v>
          </cell>
          <cell r="C262">
            <v>15.236037546219148</v>
          </cell>
        </row>
        <row r="263">
          <cell r="B263">
            <v>10.656521349020398</v>
          </cell>
          <cell r="C263">
            <v>15.211000268770851</v>
          </cell>
        </row>
        <row r="264">
          <cell r="B264">
            <v>10.661132500699196</v>
          </cell>
          <cell r="C264">
            <v>15.186260196249597</v>
          </cell>
        </row>
        <row r="265">
          <cell r="B265">
            <v>10.665743652377998</v>
          </cell>
          <cell r="C265">
            <v>15.161812509116023</v>
          </cell>
        </row>
        <row r="266">
          <cell r="B266">
            <v>10.670354804056798</v>
          </cell>
          <cell r="C266">
            <v>15.137652491476786</v>
          </cell>
        </row>
        <row r="267">
          <cell r="B267">
            <v>10.674965955735596</v>
          </cell>
          <cell r="C267">
            <v>15.113775528313251</v>
          </cell>
        </row>
        <row r="268">
          <cell r="B268">
            <v>10.679577107414397</v>
          </cell>
          <cell r="C268">
            <v>15.090177102798686</v>
          </cell>
        </row>
        <row r="269">
          <cell r="B269">
            <v>10.684188259093197</v>
          </cell>
          <cell r="C269">
            <v>15.066852793700566</v>
          </cell>
        </row>
        <row r="270">
          <cell r="B270">
            <v>10.688799410771997</v>
          </cell>
          <cell r="C270">
            <v>15.043798272864946</v>
          </cell>
        </row>
        <row r="271">
          <cell r="B271">
            <v>10.693410562450797</v>
          </cell>
          <cell r="C271">
            <v>15.021009302779849</v>
          </cell>
        </row>
        <row r="272">
          <cell r="B272">
            <v>10.698021714129599</v>
          </cell>
          <cell r="C272">
            <v>14.998481734214799</v>
          </cell>
        </row>
        <row r="273">
          <cell r="B273">
            <v>10.702632865808399</v>
          </cell>
          <cell r="C273">
            <v>14.97621150393373</v>
          </cell>
        </row>
        <row r="274">
          <cell r="B274">
            <v>10.707244017487199</v>
          </cell>
          <cell r="C274">
            <v>14.954194632478648</v>
          </cell>
        </row>
        <row r="275">
          <cell r="B275">
            <v>10.711855169165998</v>
          </cell>
          <cell r="C275">
            <v>14.932427222021458</v>
          </cell>
        </row>
        <row r="276">
          <cell r="B276">
            <v>10.716466320844798</v>
          </cell>
          <cell r="C276">
            <v>14.910905454281577</v>
          </cell>
        </row>
        <row r="277">
          <cell r="B277">
            <v>10.721077472523598</v>
          </cell>
          <cell r="C277">
            <v>14.889625588506977</v>
          </cell>
        </row>
        <row r="278">
          <cell r="B278">
            <v>10.725688624202398</v>
          </cell>
          <cell r="C278">
            <v>14.868583959516346</v>
          </cell>
        </row>
        <row r="279">
          <cell r="B279">
            <v>10.730299775881198</v>
          </cell>
          <cell r="C279">
            <v>14.847776975800395</v>
          </cell>
        </row>
        <row r="280">
          <cell r="B280">
            <v>10.734910927559998</v>
          </cell>
          <cell r="C280">
            <v>14.827201117679998</v>
          </cell>
        </row>
        <row r="281">
          <cell r="B281">
            <v>10.739522079238798</v>
          </cell>
          <cell r="C281">
            <v>14.806852935519396</v>
          </cell>
        </row>
        <row r="282">
          <cell r="B282">
            <v>10.744133230917598</v>
          </cell>
          <cell r="C282">
            <v>14.786729047992459</v>
          </cell>
        </row>
        <row r="283">
          <cell r="B283">
            <v>10.748744382596398</v>
          </cell>
          <cell r="C283">
            <v>14.766826140400168</v>
          </cell>
        </row>
        <row r="284">
          <cell r="B284">
            <v>10.753355534275197</v>
          </cell>
          <cell r="C284">
            <v>14.747140963037598</v>
          </cell>
        </row>
        <row r="285">
          <cell r="B285">
            <v>10.757966685953997</v>
          </cell>
          <cell r="C285">
            <v>14.727670329608705</v>
          </cell>
        </row>
        <row r="286">
          <cell r="B286">
            <v>10.762577837632797</v>
          </cell>
          <cell r="C286">
            <v>14.708411115687271</v>
          </cell>
        </row>
        <row r="287">
          <cell r="B287">
            <v>10.767188989311599</v>
          </cell>
          <cell r="C287">
            <v>14.689360257222464</v>
          </cell>
        </row>
        <row r="288">
          <cell r="B288">
            <v>10.771800140990397</v>
          </cell>
          <cell r="C288">
            <v>14.670514749087506</v>
          </cell>
        </row>
        <row r="289">
          <cell r="B289">
            <v>10.776411292669197</v>
          </cell>
          <cell r="C289">
            <v>14.651871643670006</v>
          </cell>
        </row>
        <row r="290">
          <cell r="B290">
            <v>10.781022444347997</v>
          </cell>
          <cell r="C290">
            <v>14.633428049502569</v>
          </cell>
        </row>
        <row r="291">
          <cell r="B291">
            <v>10.785633596026797</v>
          </cell>
          <cell r="C291">
            <v>14.615181129932354</v>
          </cell>
        </row>
        <row r="292">
          <cell r="B292">
            <v>10.790244747705596</v>
          </cell>
          <cell r="C292">
            <v>14.597128101828268</v>
          </cell>
        </row>
        <row r="293">
          <cell r="B293">
            <v>10.794855899384396</v>
          </cell>
          <cell r="C293">
            <v>14.579266234324592</v>
          </cell>
        </row>
        <row r="294">
          <cell r="B294">
            <v>10.799467051063196</v>
          </cell>
          <cell r="C294">
            <v>14.561592847599821</v>
          </cell>
        </row>
        <row r="295">
          <cell r="B295">
            <v>10.804078202741998</v>
          </cell>
          <cell r="C295">
            <v>14.544105311689602</v>
          </cell>
        </row>
        <row r="296">
          <cell r="B296">
            <v>10.808689354420798</v>
          </cell>
          <cell r="C296">
            <v>14.526801045332618</v>
          </cell>
        </row>
        <row r="297">
          <cell r="B297">
            <v>10.813300506099598</v>
          </cell>
          <cell r="C297">
            <v>14.509677514848415</v>
          </cell>
        </row>
        <row r="298">
          <cell r="B298">
            <v>10.817911657778399</v>
          </cell>
          <cell r="C298">
            <v>14.492732233046077</v>
          </cell>
        </row>
        <row r="299">
          <cell r="B299">
            <v>10.822522809457197</v>
          </cell>
          <cell r="C299">
            <v>14.475962758162842</v>
          </cell>
        </row>
        <row r="300">
          <cell r="B300">
            <v>10.827133961135997</v>
          </cell>
          <cell r="C300">
            <v>14.459366692831633</v>
          </cell>
        </row>
        <row r="301">
          <cell r="B301">
            <v>10.831745112814799</v>
          </cell>
          <cell r="C301">
            <v>14.442941683076628</v>
          </cell>
        </row>
        <row r="302">
          <cell r="B302">
            <v>10.836356264493597</v>
          </cell>
          <cell r="C302">
            <v>14.426685417335984</v>
          </cell>
        </row>
        <row r="303">
          <cell r="B303">
            <v>10.840967416172399</v>
          </cell>
          <cell r="C303">
            <v>14.41059562551086</v>
          </cell>
        </row>
        <row r="304">
          <cell r="B304">
            <v>10.845578567851199</v>
          </cell>
          <cell r="C304">
            <v>14.39467007803988</v>
          </cell>
        </row>
        <row r="305">
          <cell r="B305">
            <v>10.850189719529997</v>
          </cell>
          <cell r="C305">
            <v>14.378906584998331</v>
          </cell>
        </row>
        <row r="306">
          <cell r="B306">
            <v>10.854800871208798</v>
          </cell>
          <cell r="C306">
            <v>14.363302995221211</v>
          </cell>
        </row>
        <row r="307">
          <cell r="B307">
            <v>10.859412022887597</v>
          </cell>
          <cell r="C307">
            <v>14.347857195449523</v>
          </cell>
        </row>
        <row r="308">
          <cell r="B308">
            <v>10.864023174566396</v>
          </cell>
          <cell r="C308">
            <v>14.332567109498989</v>
          </cell>
        </row>
        <row r="309">
          <cell r="B309">
            <v>10.868634326245198</v>
          </cell>
          <cell r="C309">
            <v>14.317430697450545</v>
          </cell>
        </row>
        <row r="310">
          <cell r="B310">
            <v>10.873245477923998</v>
          </cell>
          <cell r="C310">
            <v>14.302445954861996</v>
          </cell>
        </row>
        <row r="311">
          <cell r="B311">
            <v>10.877856629602798</v>
          </cell>
          <cell r="C311">
            <v>14.287610912000098</v>
          </cell>
        </row>
        <row r="312">
          <cell r="B312">
            <v>10.882467781281598</v>
          </cell>
          <cell r="C312">
            <v>14.272923633092521</v>
          </cell>
        </row>
        <row r="313">
          <cell r="B313">
            <v>10.887078932960396</v>
          </cell>
          <cell r="C313">
            <v>14.258382215599083</v>
          </cell>
        </row>
        <row r="314">
          <cell r="B314">
            <v>10.891690084639198</v>
          </cell>
          <cell r="C314">
            <v>14.243984789501649</v>
          </cell>
        </row>
        <row r="315">
          <cell r="B315">
            <v>10.896301236317997</v>
          </cell>
          <cell r="C315">
            <v>14.229729516612187</v>
          </cell>
        </row>
        <row r="316">
          <cell r="B316">
            <v>10.900912387996796</v>
          </cell>
          <cell r="C316">
            <v>14.215614589898399</v>
          </cell>
        </row>
        <row r="317">
          <cell r="B317">
            <v>10.905523539675597</v>
          </cell>
          <cell r="C317">
            <v>14.201638232826406</v>
          </cell>
        </row>
        <row r="318">
          <cell r="B318">
            <v>10.910134691354397</v>
          </cell>
          <cell r="C318">
            <v>14.187798698720053</v>
          </cell>
        </row>
        <row r="319">
          <cell r="B319">
            <v>10.914745843033199</v>
          </cell>
          <cell r="C319">
            <v>14.174094270136262</v>
          </cell>
        </row>
        <row r="320">
          <cell r="B320">
            <v>10.919356994711999</v>
          </cell>
          <cell r="C320">
            <v>14.160523258255996</v>
          </cell>
        </row>
        <row r="321">
          <cell r="B321">
            <v>10.923968146390798</v>
          </cell>
          <cell r="C321">
            <v>14.147084002290416</v>
          </cell>
        </row>
        <row r="322">
          <cell r="B322">
            <v>10.928579298069598</v>
          </cell>
          <cell r="C322">
            <v>14.133774868901741</v>
          </cell>
        </row>
        <row r="323">
          <cell r="B323">
            <v>10.933190449748398</v>
          </cell>
          <cell r="C323">
            <v>14.120594251638394</v>
          </cell>
        </row>
        <row r="324">
          <cell r="B324">
            <v>10.937801601427198</v>
          </cell>
          <cell r="C324">
            <v>14.107540570384089</v>
          </cell>
        </row>
        <row r="325">
          <cell r="B325">
            <v>10.942412753105998</v>
          </cell>
          <cell r="C325">
            <v>14.094612270820344</v>
          </cell>
        </row>
        <row r="326">
          <cell r="B326">
            <v>10.947023904784798</v>
          </cell>
          <cell r="C326">
            <v>14.08180782390215</v>
          </cell>
        </row>
        <row r="327">
          <cell r="B327">
            <v>10.951635056463598</v>
          </cell>
          <cell r="C327">
            <v>14.069125725346373</v>
          </cell>
        </row>
        <row r="328">
          <cell r="B328">
            <v>10.956246208142398</v>
          </cell>
          <cell r="C328">
            <v>14.056564495132488</v>
          </cell>
        </row>
        <row r="329">
          <cell r="B329">
            <v>10.960857359821198</v>
          </cell>
          <cell r="C329">
            <v>14.044122677015416</v>
          </cell>
        </row>
        <row r="330">
          <cell r="B330">
            <v>10.965468511499997</v>
          </cell>
          <cell r="C330">
            <v>14.031798838049996</v>
          </cell>
        </row>
        <row r="331">
          <cell r="B331">
            <v>10.970079663178797</v>
          </cell>
          <cell r="C331">
            <v>14.019591568126847</v>
          </cell>
        </row>
        <row r="332">
          <cell r="B332">
            <v>10.974690814857597</v>
          </cell>
          <cell r="C332">
            <v>14.007499479519275</v>
          </cell>
        </row>
        <row r="333">
          <cell r="B333">
            <v>10.979301966536397</v>
          </cell>
          <cell r="C333">
            <v>13.995521206440923</v>
          </cell>
        </row>
        <row r="334">
          <cell r="B334">
            <v>10.983913118215197</v>
          </cell>
          <cell r="C334">
            <v>13.983655404613895</v>
          </cell>
        </row>
        <row r="335">
          <cell r="B335">
            <v>10.988524269893997</v>
          </cell>
          <cell r="C335">
            <v>13.971900750846997</v>
          </cell>
        </row>
        <row r="336">
          <cell r="B336">
            <v>10.993135421572797</v>
          </cell>
          <cell r="C336">
            <v>13.960255942623899</v>
          </cell>
        </row>
        <row r="337">
          <cell r="B337">
            <v>10.997746573251597</v>
          </cell>
          <cell r="C337">
            <v>13.948719697700893</v>
          </cell>
        </row>
        <row r="338">
          <cell r="B338">
            <v>11.002357724930397</v>
          </cell>
          <cell r="C338">
            <v>13.937290753714032</v>
          </cell>
        </row>
        <row r="339">
          <cell r="B339">
            <v>11.006968876609198</v>
          </cell>
          <cell r="C339">
            <v>13.925967867795331</v>
          </cell>
        </row>
        <row r="340">
          <cell r="B340">
            <v>11.011580028287996</v>
          </cell>
          <cell r="C340">
            <v>13.914749816197844</v>
          </cell>
        </row>
        <row r="341">
          <cell r="B341">
            <v>11.016191179966796</v>
          </cell>
          <cell r="C341">
            <v>13.903635393929374</v>
          </cell>
        </row>
        <row r="342">
          <cell r="B342">
            <v>11.020802331645596</v>
          </cell>
          <cell r="C342">
            <v>13.892623414394551</v>
          </cell>
        </row>
        <row r="343">
          <cell r="B343">
            <v>11.025413483324398</v>
          </cell>
          <cell r="C343">
            <v>13.88171270904509</v>
          </cell>
        </row>
        <row r="344">
          <cell r="B344">
            <v>11.030024635003199</v>
          </cell>
          <cell r="C344">
            <v>13.870902127037962</v>
          </cell>
        </row>
        <row r="345">
          <cell r="B345">
            <v>11.034635786681998</v>
          </cell>
          <cell r="C345">
            <v>13.860190534901372</v>
          </cell>
        </row>
        <row r="346">
          <cell r="B346">
            <v>11.039246938360797</v>
          </cell>
          <cell r="C346">
            <v>13.849576816208216</v>
          </cell>
        </row>
        <row r="347">
          <cell r="B347">
            <v>11.043858090039599</v>
          </cell>
          <cell r="C347">
            <v>13.839059871256875</v>
          </cell>
        </row>
        <row r="348">
          <cell r="B348">
            <v>11.048469241718397</v>
          </cell>
          <cell r="C348">
            <v>13.828638616759196</v>
          </cell>
        </row>
        <row r="349">
          <cell r="B349">
            <v>11.053080393397197</v>
          </cell>
          <cell r="C349">
            <v>13.818311985535399</v>
          </cell>
        </row>
        <row r="350">
          <cell r="B350">
            <v>11.057691545075999</v>
          </cell>
          <cell r="C350">
            <v>13.808078926215774</v>
          </cell>
        </row>
        <row r="351">
          <cell r="B351">
            <v>11.062302696754797</v>
          </cell>
          <cell r="C351">
            <v>13.797938402948983</v>
          </cell>
        </row>
        <row r="352">
          <cell r="B352">
            <v>11.066913848433598</v>
          </cell>
          <cell r="C352">
            <v>13.787889395116798</v>
          </cell>
        </row>
        <row r="353">
          <cell r="B353">
            <v>11.071525000112398</v>
          </cell>
          <cell r="C353">
            <v>13.777930897055098</v>
          </cell>
        </row>
        <row r="354">
          <cell r="B354">
            <v>11.076136151791196</v>
          </cell>
          <cell r="C354">
            <v>13.768061917781001</v>
          </cell>
        </row>
        <row r="355">
          <cell r="B355">
            <v>11.080747303469998</v>
          </cell>
          <cell r="C355">
            <v>13.758281480725906</v>
          </cell>
        </row>
        <row r="356">
          <cell r="B356">
            <v>11.085358455148798</v>
          </cell>
          <cell r="C356">
            <v>13.748588623474397</v>
          </cell>
        </row>
        <row r="357">
          <cell r="B357">
            <v>11.089969606827598</v>
          </cell>
          <cell r="C357">
            <v>13.738982397508744</v>
          </cell>
        </row>
        <row r="358">
          <cell r="B358">
            <v>11.094580758506396</v>
          </cell>
          <cell r="C358">
            <v>13.729461867958952</v>
          </cell>
        </row>
        <row r="359">
          <cell r="B359">
            <v>11.099191910185196</v>
          </cell>
          <cell r="C359">
            <v>13.720026113358188</v>
          </cell>
        </row>
        <row r="360">
          <cell r="B360">
            <v>11.103803061863998</v>
          </cell>
          <cell r="C360">
            <v>13.710674225403427</v>
          </cell>
        </row>
        <row r="361">
          <cell r="B361">
            <v>11.108414213542797</v>
          </cell>
          <cell r="C361">
            <v>13.701405308721217</v>
          </cell>
        </row>
        <row r="362">
          <cell r="B362">
            <v>11.113025365221597</v>
          </cell>
          <cell r="C362">
            <v>13.692218480638456</v>
          </cell>
        </row>
        <row r="363">
          <cell r="B363">
            <v>11.117636516900397</v>
          </cell>
          <cell r="C363">
            <v>13.68311287095797</v>
          </cell>
        </row>
        <row r="364">
          <cell r="B364">
            <v>11.122247668579195</v>
          </cell>
          <cell r="C364">
            <v>13.674087621738893</v>
          </cell>
        </row>
        <row r="365">
          <cell r="B365">
            <v>11.126858820257995</v>
          </cell>
          <cell r="C365">
            <v>13.66514188708163</v>
          </cell>
        </row>
        <row r="366">
          <cell r="B366">
            <v>11.131469971936799</v>
          </cell>
          <cell r="C366">
            <v>13.656274832917347</v>
          </cell>
        </row>
        <row r="367">
          <cell r="B367">
            <v>11.136081123615599</v>
          </cell>
          <cell r="C367">
            <v>13.647485636801871</v>
          </cell>
        </row>
        <row r="368">
          <cell r="B368">
            <v>11.140692275294398</v>
          </cell>
          <cell r="C368">
            <v>13.638773487713863</v>
          </cell>
        </row>
        <row r="369">
          <cell r="B369">
            <v>11.1453034269732</v>
          </cell>
          <cell r="C369">
            <v>13.630137585857186</v>
          </cell>
        </row>
        <row r="370">
          <cell r="B370">
            <v>11.149914578651996</v>
          </cell>
          <cell r="C370">
            <v>13.621577142467375</v>
          </cell>
        </row>
        <row r="371">
          <cell r="B371">
            <v>11.154525730330798</v>
          </cell>
          <cell r="C371">
            <v>13.613091379622098</v>
          </cell>
        </row>
        <row r="372">
          <cell r="B372">
            <v>11.159136882009598</v>
          </cell>
          <cell r="C372">
            <v>13.604679530055483</v>
          </cell>
        </row>
        <row r="373">
          <cell r="B373">
            <v>11.163748033688398</v>
          </cell>
          <cell r="C373">
            <v>13.596340836976278</v>
          </cell>
        </row>
        <row r="374">
          <cell r="B374">
            <v>11.168359185367198</v>
          </cell>
          <cell r="C374">
            <v>13.588074553889717</v>
          </cell>
        </row>
        <row r="375">
          <cell r="B375">
            <v>11.172970337045996</v>
          </cell>
          <cell r="C375">
            <v>13.579879944422997</v>
          </cell>
        </row>
        <row r="376">
          <cell r="B376">
            <v>11.177581488724798</v>
          </cell>
          <cell r="C376">
            <v>13.57175628215429</v>
          </cell>
        </row>
        <row r="377">
          <cell r="B377">
            <v>11.182192640403597</v>
          </cell>
          <cell r="C377">
            <v>13.56370285044523</v>
          </cell>
        </row>
        <row r="378">
          <cell r="B378">
            <v>11.186803792082397</v>
          </cell>
          <cell r="C378">
            <v>13.555718942276766</v>
          </cell>
        </row>
        <row r="379">
          <cell r="B379">
            <v>11.191414943761197</v>
          </cell>
          <cell r="C379">
            <v>13.54780386008829</v>
          </cell>
        </row>
        <row r="380">
          <cell r="B380">
            <v>11.196026095439999</v>
          </cell>
          <cell r="C380">
            <v>13.539956915619996</v>
          </cell>
        </row>
        <row r="381">
          <cell r="B381">
            <v>11.200637247118799</v>
          </cell>
          <cell r="C381">
            <v>13.532177429758399</v>
          </cell>
        </row>
        <row r="382">
          <cell r="B382">
            <v>11.205248398797597</v>
          </cell>
          <cell r="C382">
            <v>13.524464732384891</v>
          </cell>
        </row>
        <row r="383">
          <cell r="B383">
            <v>11.209859550476397</v>
          </cell>
          <cell r="C383">
            <v>13.516818162227308</v>
          </cell>
        </row>
        <row r="384">
          <cell r="B384">
            <v>11.214470702155197</v>
          </cell>
          <cell r="C384">
            <v>13.509237066714437</v>
          </cell>
        </row>
        <row r="385">
          <cell r="B385">
            <v>11.219081853833998</v>
          </cell>
          <cell r="C385">
            <v>13.501720801833391</v>
          </cell>
        </row>
        <row r="386">
          <cell r="B386">
            <v>11.223693005512798</v>
          </cell>
          <cell r="C386">
            <v>13.494268731989729</v>
          </cell>
        </row>
        <row r="387">
          <cell r="B387">
            <v>11.228304157191596</v>
          </cell>
          <cell r="C387">
            <v>13.486880229870387</v>
          </cell>
        </row>
        <row r="388">
          <cell r="B388">
            <v>11.232915308870396</v>
          </cell>
          <cell r="C388">
            <v>13.479554676309224</v>
          </cell>
        </row>
        <row r="389">
          <cell r="B389">
            <v>11.237526460549198</v>
          </cell>
          <cell r="C389">
            <v>13.47229146015518</v>
          </cell>
        </row>
        <row r="390">
          <cell r="B390">
            <v>11.242137612227998</v>
          </cell>
          <cell r="C390">
            <v>13.465089978143029</v>
          </cell>
        </row>
        <row r="391">
          <cell r="B391">
            <v>11.246748763906799</v>
          </cell>
          <cell r="C391">
            <v>13.45794963476658</v>
          </cell>
        </row>
        <row r="392">
          <cell r="B392">
            <v>11.251359915585599</v>
          </cell>
          <cell r="C392">
            <v>13.450869842154335</v>
          </cell>
        </row>
        <row r="393">
          <cell r="B393">
            <v>11.255971067264397</v>
          </cell>
          <cell r="C393">
            <v>13.443850019947531</v>
          </cell>
        </row>
        <row r="394">
          <cell r="B394">
            <v>11.260582218943197</v>
          </cell>
          <cell r="C394">
            <v>13.436889595180514</v>
          </cell>
        </row>
        <row r="395">
          <cell r="B395">
            <v>11.265193370621997</v>
          </cell>
          <cell r="C395">
            <v>13.429988002163379</v>
          </cell>
        </row>
        <row r="396">
          <cell r="B396">
            <v>11.269804522300799</v>
          </cell>
          <cell r="C396">
            <v>13.42314468236685</v>
          </cell>
        </row>
        <row r="397">
          <cell r="B397">
            <v>11.274415673979599</v>
          </cell>
          <cell r="C397">
            <v>13.416359084309354</v>
          </cell>
        </row>
        <row r="398">
          <cell r="B398">
            <v>11.279026825658399</v>
          </cell>
          <cell r="C398">
            <v>13.409630663446178</v>
          </cell>
        </row>
        <row r="399">
          <cell r="B399">
            <v>11.283637977337197</v>
          </cell>
          <cell r="C399">
            <v>13.40295888206076</v>
          </cell>
        </row>
        <row r="400">
          <cell r="B400">
            <v>11.288249129015997</v>
          </cell>
          <cell r="C400">
            <v>13.396343209157996</v>
          </cell>
        </row>
        <row r="401">
          <cell r="B401">
            <v>11.292860280694798</v>
          </cell>
          <cell r="C401">
            <v>13.389783120359548</v>
          </cell>
        </row>
        <row r="402">
          <cell r="B402">
            <v>11.297471432373598</v>
          </cell>
          <cell r="C402">
            <v>13.383278097801083</v>
          </cell>
        </row>
        <row r="403">
          <cell r="B403">
            <v>11.302082584052398</v>
          </cell>
          <cell r="C403">
            <v>13.37682763003146</v>
          </cell>
        </row>
        <row r="404">
          <cell r="B404">
            <v>11.306693735731196</v>
          </cell>
          <cell r="C404">
            <v>13.370431211913745</v>
          </cell>
        </row>
        <row r="405">
          <cell r="B405">
            <v>11.311304887409996</v>
          </cell>
          <cell r="C405">
            <v>13.364088344528074</v>
          </cell>
        </row>
        <row r="406">
          <cell r="B406">
            <v>11.315916039088796</v>
          </cell>
          <cell r="C406">
            <v>13.3577985350763</v>
          </cell>
        </row>
        <row r="407">
          <cell r="B407">
            <v>11.320527190767598</v>
          </cell>
          <cell r="C407">
            <v>13.351561296788384</v>
          </cell>
        </row>
        <row r="408">
          <cell r="B408">
            <v>11.325138342446397</v>
          </cell>
          <cell r="C408">
            <v>13.345376148830516</v>
          </cell>
        </row>
        <row r="409">
          <cell r="B409">
            <v>11.329749494125197</v>
          </cell>
          <cell r="C409">
            <v>13.339242616214877</v>
          </cell>
        </row>
        <row r="410">
          <cell r="B410">
            <v>11.334360645803999</v>
          </cell>
          <cell r="C410">
            <v>13.333160229711087</v>
          </cell>
        </row>
        <row r="411">
          <cell r="B411">
            <v>11.338971797482795</v>
          </cell>
          <cell r="C411">
            <v>13.327128525759223</v>
          </cell>
        </row>
        <row r="412">
          <cell r="B412">
            <v>11.343582949161597</v>
          </cell>
          <cell r="C412">
            <v>13.321147046384411</v>
          </cell>
        </row>
        <row r="413">
          <cell r="B413">
            <v>11.348194100840399</v>
          </cell>
          <cell r="C413">
            <v>13.31521533911299</v>
          </cell>
        </row>
        <row r="414">
          <cell r="B414">
            <v>11.352805252519198</v>
          </cell>
          <cell r="C414">
            <v>13.309332956890135</v>
          </cell>
        </row>
        <row r="415">
          <cell r="B415">
            <v>11.357416404197998</v>
          </cell>
          <cell r="C415">
            <v>13.303499457998997</v>
          </cell>
        </row>
        <row r="416">
          <cell r="B416">
            <v>11.362027555876796</v>
          </cell>
          <cell r="C416">
            <v>13.297714405981253</v>
          </cell>
        </row>
        <row r="417">
          <cell r="B417">
            <v>11.366638707555598</v>
          </cell>
          <cell r="C417">
            <v>13.291977369559104</v>
          </cell>
        </row>
        <row r="418">
          <cell r="B418">
            <v>11.371249859234398</v>
          </cell>
          <cell r="C418">
            <v>13.286287922558618</v>
          </cell>
        </row>
        <row r="419">
          <cell r="B419">
            <v>11.375861010913198</v>
          </cell>
          <cell r="C419">
            <v>13.280645643834472</v>
          </cell>
        </row>
        <row r="420">
          <cell r="B420">
            <v>11.380472162591998</v>
          </cell>
          <cell r="C420">
            <v>13.275050117195997</v>
          </cell>
        </row>
        <row r="421">
          <cell r="B421">
            <v>11.385083314270796</v>
          </cell>
          <cell r="C421">
            <v>13.269500931334516</v>
          </cell>
        </row>
        <row r="422">
          <cell r="B422">
            <v>11.389694465949596</v>
          </cell>
          <cell r="C422">
            <v>13.263997679751991</v>
          </cell>
        </row>
        <row r="423">
          <cell r="B423">
            <v>11.394305617628397</v>
          </cell>
          <cell r="C423">
            <v>13.258539960690875</v>
          </cell>
        </row>
        <row r="424">
          <cell r="B424">
            <v>11.398916769307197</v>
          </cell>
          <cell r="C424">
            <v>13.253127377065224</v>
          </cell>
        </row>
        <row r="425">
          <cell r="B425">
            <v>11.403527920985997</v>
          </cell>
          <cell r="C425">
            <v>13.247759536392996</v>
          </cell>
        </row>
        <row r="426">
          <cell r="B426">
            <v>11.408139072664799</v>
          </cell>
          <cell r="C426">
            <v>13.242436050729507</v>
          </cell>
        </row>
        <row r="427">
          <cell r="B427">
            <v>11.412750224343599</v>
          </cell>
          <cell r="C427">
            <v>13.237156536602058</v>
          </cell>
        </row>
        <row r="428">
          <cell r="B428">
            <v>11.417361376022397</v>
          </cell>
          <cell r="C428">
            <v>13.231920614945681</v>
          </cell>
        </row>
        <row r="429">
          <cell r="B429">
            <v>11.421972527701197</v>
          </cell>
          <cell r="C429">
            <v>13.226727911039998</v>
          </cell>
        </row>
        <row r="430">
          <cell r="B430">
            <v>11.426583679379997</v>
          </cell>
          <cell r="C430">
            <v>13.221578054447141</v>
          </cell>
        </row>
        <row r="431">
          <cell r="B431">
            <v>11.431194831058797</v>
          </cell>
          <cell r="C431">
            <v>13.216470678950763</v>
          </cell>
        </row>
        <row r="432">
          <cell r="B432">
            <v>11.435805982737598</v>
          </cell>
          <cell r="C432">
            <v>13.211405422496069</v>
          </cell>
        </row>
        <row r="433">
          <cell r="B433">
            <v>11.440417134416396</v>
          </cell>
          <cell r="C433">
            <v>13.206381927130861</v>
          </cell>
        </row>
        <row r="434">
          <cell r="B434">
            <v>11.445028286095196</v>
          </cell>
          <cell r="C434">
            <v>13.201399838947596</v>
          </cell>
        </row>
        <row r="435">
          <cell r="B435">
            <v>11.449639437773996</v>
          </cell>
          <cell r="C435">
            <v>13.196458808026433</v>
          </cell>
        </row>
        <row r="436">
          <cell r="B436">
            <v>11.454250589452798</v>
          </cell>
          <cell r="C436">
            <v>13.191558488379208</v>
          </cell>
        </row>
        <row r="437">
          <cell r="B437">
            <v>11.458861741131599</v>
          </cell>
          <cell r="C437">
            <v>13.186698537894369</v>
          </cell>
        </row>
        <row r="438">
          <cell r="B438">
            <v>11.463472892810399</v>
          </cell>
          <cell r="C438">
            <v>13.18187861828285</v>
          </cell>
        </row>
        <row r="439">
          <cell r="B439">
            <v>11.468084044489199</v>
          </cell>
          <cell r="C439">
            <v>13.177098395024823</v>
          </cell>
        </row>
        <row r="440">
          <cell r="B440">
            <v>11.472695196167997</v>
          </cell>
          <cell r="C440">
            <v>13.172357537317332</v>
          </cell>
        </row>
        <row r="441">
          <cell r="B441">
            <v>11.477306347846797</v>
          </cell>
          <cell r="C441">
            <v>13.167655718022845</v>
          </cell>
        </row>
        <row r="442">
          <cell r="B442">
            <v>11.481917499525599</v>
          </cell>
          <cell r="C442">
            <v>13.1629926136186</v>
          </cell>
        </row>
        <row r="443">
          <cell r="B443">
            <v>11.486528651204399</v>
          </cell>
          <cell r="C443">
            <v>13.158367904146827</v>
          </cell>
        </row>
        <row r="444">
          <cell r="B444">
            <v>11.491139802883199</v>
          </cell>
          <cell r="C444">
            <v>13.153781273165773</v>
          </cell>
        </row>
        <row r="445">
          <cell r="B445">
            <v>11.495750954561997</v>
          </cell>
          <cell r="C445">
            <v>13.149232407701545</v>
          </cell>
        </row>
        <row r="446">
          <cell r="B446">
            <v>11.500362106240797</v>
          </cell>
          <cell r="C446">
            <v>13.144720998200725</v>
          </cell>
        </row>
        <row r="447">
          <cell r="B447">
            <v>11.504973257919596</v>
          </cell>
          <cell r="C447">
            <v>13.140246738483777</v>
          </cell>
        </row>
        <row r="448">
          <cell r="B448">
            <v>11.509584409598398</v>
          </cell>
          <cell r="C448">
            <v>13.135809325699197</v>
          </cell>
        </row>
        <row r="449">
          <cell r="B449">
            <v>11.514195561277198</v>
          </cell>
          <cell r="C449">
            <v>13.131408460278434</v>
          </cell>
        </row>
        <row r="450">
          <cell r="B450">
            <v>11.518806712955996</v>
          </cell>
          <cell r="C450">
            <v>13.12704384589151</v>
          </cell>
        </row>
        <row r="451">
          <cell r="B451">
            <v>11.523417864634796</v>
          </cell>
          <cell r="C451">
            <v>13.122715189403381</v>
          </cell>
        </row>
        <row r="452">
          <cell r="B452">
            <v>11.528029016313596</v>
          </cell>
          <cell r="C452">
            <v>13.118422200830992</v>
          </cell>
        </row>
        <row r="453">
          <cell r="B453">
            <v>11.532640167992398</v>
          </cell>
          <cell r="C453">
            <v>13.114164593301021</v>
          </cell>
        </row>
        <row r="454">
          <cell r="B454">
            <v>11.537251319671197</v>
          </cell>
          <cell r="C454">
            <v>13.109942083008324</v>
          </cell>
        </row>
        <row r="455">
          <cell r="B455">
            <v>11.541862471349997</v>
          </cell>
          <cell r="C455">
            <v>13.105754389174997</v>
          </cell>
        </row>
        <row r="456">
          <cell r="B456">
            <v>11.546473623028797</v>
          </cell>
          <cell r="C456">
            <v>13.101601234010143</v>
          </cell>
        </row>
        <row r="457">
          <cell r="B457">
            <v>11.551084774707595</v>
          </cell>
          <cell r="C457">
            <v>13.097482342670244</v>
          </cell>
        </row>
        <row r="458">
          <cell r="B458">
            <v>11.555695926386397</v>
          </cell>
          <cell r="C458">
            <v>13.09339744322018</v>
          </cell>
        </row>
        <row r="459">
          <cell r="B459">
            <v>11.560307078065199</v>
          </cell>
          <cell r="C459">
            <v>13.089346266594866</v>
          </cell>
        </row>
        <row r="460">
          <cell r="B460">
            <v>11.564918229743999</v>
          </cell>
          <cell r="C460">
            <v>13.08532854656147</v>
          </cell>
        </row>
        <row r="461">
          <cell r="B461">
            <v>11.569529381422798</v>
          </cell>
          <cell r="C461">
            <v>13.081344019682264</v>
          </cell>
        </row>
        <row r="462">
          <cell r="B462">
            <v>11.574140533101597</v>
          </cell>
          <cell r="C462">
            <v>13.077392425278022</v>
          </cell>
        </row>
        <row r="463">
          <cell r="B463">
            <v>11.578751684780396</v>
          </cell>
          <cell r="C463">
            <v>13.073473505392025</v>
          </cell>
        </row>
        <row r="464">
          <cell r="B464">
            <v>11.583362836459198</v>
          </cell>
          <cell r="C464">
            <v>13.069587004754597</v>
          </cell>
        </row>
        <row r="465">
          <cell r="B465">
            <v>11.587973988137998</v>
          </cell>
          <cell r="C465">
            <v>13.065732670748217</v>
          </cell>
        </row>
        <row r="466">
          <cell r="B466">
            <v>11.592585139816798</v>
          </cell>
          <cell r="C466">
            <v>13.061910253373163</v>
          </cell>
        </row>
        <row r="467">
          <cell r="B467">
            <v>11.597196291495599</v>
          </cell>
          <cell r="C467">
            <v>13.058119505213689</v>
          </cell>
        </row>
        <row r="468">
          <cell r="B468">
            <v>11.601807443174396</v>
          </cell>
          <cell r="C468">
            <v>13.054360181404723</v>
          </cell>
        </row>
        <row r="469">
          <cell r="B469">
            <v>11.606418594853197</v>
          </cell>
          <cell r="C469">
            <v>13.050632039599092</v>
          </cell>
        </row>
        <row r="470">
          <cell r="B470">
            <v>11.611029746531997</v>
          </cell>
          <cell r="C470">
            <v>13.046934839935229</v>
          </cell>
        </row>
        <row r="471">
          <cell r="B471">
            <v>11.615640898210797</v>
          </cell>
          <cell r="C471">
            <v>13.043268345005398</v>
          </cell>
        </row>
        <row r="472">
          <cell r="B472">
            <v>11.620252049889597</v>
          </cell>
          <cell r="C472">
            <v>13.039632319824388</v>
          </cell>
        </row>
        <row r="473">
          <cell r="B473">
            <v>11.624863201568399</v>
          </cell>
          <cell r="C473">
            <v>13.036026531798703</v>
          </cell>
        </row>
        <row r="474">
          <cell r="B474">
            <v>11.629474353247197</v>
          </cell>
          <cell r="C474">
            <v>13.032450750696187</v>
          </cell>
        </row>
        <row r="475">
          <cell r="B475">
            <v>11.634085504925997</v>
          </cell>
          <cell r="C475">
            <v>13.028904748616162</v>
          </cell>
        </row>
        <row r="476">
          <cell r="B476">
            <v>11.638696656604797</v>
          </cell>
          <cell r="C476">
            <v>13.025388299959973</v>
          </cell>
        </row>
        <row r="477">
          <cell r="B477">
            <v>11.643307808283597</v>
          </cell>
          <cell r="C477">
            <v>13.021901181401999</v>
          </cell>
        </row>
        <row r="478">
          <cell r="B478">
            <v>11.647918959962398</v>
          </cell>
          <cell r="C478">
            <v>13.018443171861097</v>
          </cell>
        </row>
        <row r="479">
          <cell r="B479">
            <v>11.652530111641195</v>
          </cell>
          <cell r="C479">
            <v>13.015014052472475</v>
          </cell>
        </row>
        <row r="480">
          <cell r="B480">
            <v>11.657141263319996</v>
          </cell>
          <cell r="C480">
            <v>13.011613606559997</v>
          </cell>
        </row>
        <row r="481">
          <cell r="B481">
            <v>11.661752414998796</v>
          </cell>
          <cell r="C481">
            <v>13.008241619608874</v>
          </cell>
        </row>
        <row r="482">
          <cell r="B482">
            <v>11.666363566677596</v>
          </cell>
          <cell r="C482">
            <v>13.004897879238797</v>
          </cell>
        </row>
        <row r="483">
          <cell r="B483">
            <v>11.670974718356399</v>
          </cell>
          <cell r="C483">
            <v>13.001582175177454</v>
          </cell>
        </row>
        <row r="484">
          <cell r="B484">
            <v>11.675585870035199</v>
          </cell>
          <cell r="C484">
            <v>12.998294299234429</v>
          </cell>
        </row>
        <row r="485">
          <cell r="B485">
            <v>11.680197021713999</v>
          </cell>
          <cell r="C485">
            <v>12.995034045275515</v>
          </cell>
        </row>
        <row r="486">
          <cell r="B486">
            <v>11.684808173392797</v>
          </cell>
          <cell r="C486">
            <v>12.991801209197382</v>
          </cell>
        </row>
        <row r="487">
          <cell r="B487">
            <v>11.689419325071597</v>
          </cell>
          <cell r="C487">
            <v>12.988595588902628</v>
          </cell>
        </row>
        <row r="488">
          <cell r="B488">
            <v>11.694030476750397</v>
          </cell>
          <cell r="C488">
            <v>12.985416984275197</v>
          </cell>
        </row>
        <row r="489">
          <cell r="B489">
            <v>11.698641628429199</v>
          </cell>
          <cell r="C489">
            <v>12.982265197156162</v>
          </cell>
        </row>
        <row r="490">
          <cell r="B490">
            <v>11.703252780107999</v>
          </cell>
          <cell r="C490">
            <v>12.979140031319849</v>
          </cell>
        </row>
        <row r="491">
          <cell r="B491">
            <v>11.707863931786797</v>
          </cell>
          <cell r="C491">
            <v>12.976041292450331</v>
          </cell>
        </row>
        <row r="492">
          <cell r="B492">
            <v>11.712475083465597</v>
          </cell>
          <cell r="C492">
            <v>12.972968788118234</v>
          </cell>
        </row>
        <row r="493">
          <cell r="B493">
            <v>11.717086235144397</v>
          </cell>
          <cell r="C493">
            <v>12.969922327757914</v>
          </cell>
        </row>
        <row r="494">
          <cell r="B494">
            <v>11.721697386823198</v>
          </cell>
          <cell r="C494">
            <v>12.966901722644929</v>
          </cell>
        </row>
        <row r="495">
          <cell r="B495">
            <v>11.726308538501998</v>
          </cell>
          <cell r="C495">
            <v>12.96390678587389</v>
          </cell>
        </row>
        <row r="496">
          <cell r="B496">
            <v>11.730919690180798</v>
          </cell>
          <cell r="C496">
            <v>12.960937332336552</v>
          </cell>
        </row>
        <row r="497">
          <cell r="B497">
            <v>11.735530841859596</v>
          </cell>
          <cell r="C497">
            <v>12.957993178700301</v>
          </cell>
        </row>
        <row r="498">
          <cell r="B498">
            <v>11.740141993538396</v>
          </cell>
          <cell r="C498">
            <v>12.9550741433869</v>
          </cell>
        </row>
        <row r="499">
          <cell r="B499">
            <v>11.744753145217198</v>
          </cell>
          <cell r="C499">
            <v>12.952180046551558</v>
          </cell>
        </row>
        <row r="500">
          <cell r="B500">
            <v>11.749364296895997</v>
          </cell>
          <cell r="C500">
            <v>12.949310710062283</v>
          </cell>
        </row>
        <row r="501">
          <cell r="B501">
            <v>11.753975448574797</v>
          </cell>
          <cell r="C501">
            <v>12.946465957479559</v>
          </cell>
        </row>
        <row r="502">
          <cell r="B502">
            <v>11.758586600253597</v>
          </cell>
          <cell r="C502">
            <v>12.943645614036276</v>
          </cell>
        </row>
        <row r="503">
          <cell r="B503">
            <v>11.763197751932395</v>
          </cell>
          <cell r="C503">
            <v>12.940849506617971</v>
          </cell>
        </row>
        <row r="504">
          <cell r="B504">
            <v>11.767808903611195</v>
          </cell>
          <cell r="C504">
            <v>12.938077463743335</v>
          </cell>
        </row>
        <row r="505">
          <cell r="B505">
            <v>11.772420055289997</v>
          </cell>
          <cell r="C505">
            <v>12.935329315544998</v>
          </cell>
        </row>
        <row r="506">
          <cell r="B506">
            <v>11.777031206968799</v>
          </cell>
          <cell r="C506">
            <v>12.932604893750593</v>
          </cell>
        </row>
        <row r="507">
          <cell r="B507">
            <v>11.781642358647598</v>
          </cell>
          <cell r="C507">
            <v>12.929904031664078</v>
          </cell>
        </row>
        <row r="508">
          <cell r="B508">
            <v>11.786253510326397</v>
          </cell>
          <cell r="C508">
            <v>12.927226564147311</v>
          </cell>
        </row>
        <row r="509">
          <cell r="B509">
            <v>11.790864662005196</v>
          </cell>
          <cell r="C509">
            <v>12.924572327601897</v>
          </cell>
        </row>
        <row r="510">
          <cell r="B510">
            <v>11.795475813683998</v>
          </cell>
          <cell r="C510">
            <v>12.921941159951299</v>
          </cell>
        </row>
        <row r="511">
          <cell r="B511">
            <v>11.800086965362798</v>
          </cell>
          <cell r="C511">
            <v>12.919332900623163</v>
          </cell>
        </row>
        <row r="512">
          <cell r="B512">
            <v>11.804698117041598</v>
          </cell>
          <cell r="C512">
            <v>12.916747390531906</v>
          </cell>
        </row>
        <row r="513">
          <cell r="B513">
            <v>11.809309268720398</v>
          </cell>
          <cell r="C513">
            <v>12.914184472061581</v>
          </cell>
        </row>
        <row r="514">
          <cell r="B514">
            <v>11.813920420399199</v>
          </cell>
          <cell r="C514">
            <v>12.911643989048907</v>
          </cell>
        </row>
        <row r="515">
          <cell r="B515">
            <v>11.818531572077998</v>
          </cell>
          <cell r="C515">
            <v>12.909125786766586</v>
          </cell>
        </row>
        <row r="516">
          <cell r="B516">
            <v>11.823142723756797</v>
          </cell>
          <cell r="C516">
            <v>12.906629711906838</v>
          </cell>
        </row>
        <row r="517">
          <cell r="B517">
            <v>11.827753875435597</v>
          </cell>
          <cell r="C517">
            <v>12.904155612565166</v>
          </cell>
        </row>
        <row r="518">
          <cell r="B518">
            <v>11.832365027114397</v>
          </cell>
          <cell r="C518">
            <v>12.901703338224321</v>
          </cell>
        </row>
        <row r="519">
          <cell r="B519">
            <v>11.836976178793199</v>
          </cell>
          <cell r="C519">
            <v>12.899272739738509</v>
          </cell>
        </row>
        <row r="520">
          <cell r="B520">
            <v>11.841587330471995</v>
          </cell>
          <cell r="C520">
            <v>12.896863669317815</v>
          </cell>
        </row>
        <row r="521">
          <cell r="B521">
            <v>11.846198482150797</v>
          </cell>
          <cell r="C521">
            <v>12.89447598051281</v>
          </cell>
        </row>
        <row r="522">
          <cell r="B522">
            <v>11.850809633829597</v>
          </cell>
          <cell r="C522">
            <v>12.892109528199413</v>
          </cell>
        </row>
        <row r="523">
          <cell r="B523">
            <v>11.855420785508397</v>
          </cell>
          <cell r="C523">
            <v>12.889764168563905</v>
          </cell>
        </row>
        <row r="524">
          <cell r="B524">
            <v>11.860031937187198</v>
          </cell>
          <cell r="C524">
            <v>12.887439759088196</v>
          </cell>
        </row>
        <row r="525">
          <cell r="B525">
            <v>11.864643088865998</v>
          </cell>
          <cell r="C525">
            <v>12.885136158535245</v>
          </cell>
        </row>
        <row r="526">
          <cell r="B526">
            <v>11.869254240544796</v>
          </cell>
          <cell r="C526">
            <v>12.882853226934728</v>
          </cell>
        </row>
        <row r="527">
          <cell r="B527">
            <v>11.873865392223596</v>
          </cell>
          <cell r="C527">
            <v>12.880590825568845</v>
          </cell>
        </row>
        <row r="528">
          <cell r="B528">
            <v>11.878476543902396</v>
          </cell>
          <cell r="C528">
            <v>12.878348816958338</v>
          </cell>
        </row>
        <row r="529">
          <cell r="B529">
            <v>11.883087695581196</v>
          </cell>
          <cell r="C529">
            <v>12.876127064848724</v>
          </cell>
        </row>
        <row r="530">
          <cell r="B530">
            <v>11.887698847259999</v>
          </cell>
          <cell r="C530">
            <v>12.873925434196664</v>
          </cell>
        </row>
        <row r="531">
          <cell r="B531">
            <v>11.892309998938799</v>
          </cell>
          <cell r="C531">
            <v>12.871743791156536</v>
          </cell>
        </row>
        <row r="532">
          <cell r="B532">
            <v>11.896921150617597</v>
          </cell>
          <cell r="C532">
            <v>12.869582003067205</v>
          </cell>
        </row>
        <row r="533">
          <cell r="B533">
            <v>11.901532302296397</v>
          </cell>
          <cell r="C533">
            <v>12.867439938438926</v>
          </cell>
        </row>
        <row r="534">
          <cell r="B534">
            <v>11.906143453975197</v>
          </cell>
          <cell r="C534">
            <v>12.865317466940459</v>
          </cell>
        </row>
        <row r="535">
          <cell r="B535">
            <v>11.910754605653999</v>
          </cell>
          <cell r="C535">
            <v>12.863214459386338</v>
          </cell>
        </row>
        <row r="536">
          <cell r="B536">
            <v>11.915365757332799</v>
          </cell>
          <cell r="C536">
            <v>12.861130787724292</v>
          </cell>
        </row>
        <row r="537">
          <cell r="B537">
            <v>11.919976909011597</v>
          </cell>
          <cell r="C537">
            <v>12.859066325022866</v>
          </cell>
        </row>
        <row r="538">
          <cell r="B538">
            <v>11.924588060690397</v>
          </cell>
          <cell r="C538">
            <v>12.857020945459169</v>
          </cell>
        </row>
        <row r="539">
          <cell r="B539">
            <v>11.929199212369197</v>
          </cell>
          <cell r="C539">
            <v>12.854994524306818</v>
          </cell>
        </row>
        <row r="540">
          <cell r="B540">
            <v>11.933810364047998</v>
          </cell>
          <cell r="C540">
            <v>12.852986937923996</v>
          </cell>
        </row>
        <row r="541">
          <cell r="B541">
            <v>11.938421515726798</v>
          </cell>
          <cell r="C541">
            <v>12.850998063741702</v>
          </cell>
        </row>
        <row r="542">
          <cell r="B542">
            <v>11.943032667405598</v>
          </cell>
          <cell r="C542">
            <v>12.849027780252147</v>
          </cell>
        </row>
        <row r="543">
          <cell r="B543">
            <v>11.947643819084398</v>
          </cell>
          <cell r="C543">
            <v>12.847075966997274</v>
          </cell>
        </row>
        <row r="544">
          <cell r="B544">
            <v>11.952254970763196</v>
          </cell>
          <cell r="C544">
            <v>12.84514250455746</v>
          </cell>
        </row>
        <row r="545">
          <cell r="B545">
            <v>11.956866122441996</v>
          </cell>
          <cell r="C545">
            <v>12.84322727454035</v>
          </cell>
        </row>
        <row r="546">
          <cell r="B546">
            <v>11.961477274120798</v>
          </cell>
          <cell r="C546">
            <v>12.841330159569839</v>
          </cell>
        </row>
        <row r="547">
          <cell r="B547">
            <v>11.966088425799597</v>
          </cell>
          <cell r="C547">
            <v>12.839451043275172</v>
          </cell>
        </row>
        <row r="548">
          <cell r="B548">
            <v>11.970699577478397</v>
          </cell>
          <cell r="C548">
            <v>12.837589810280223</v>
          </cell>
        </row>
        <row r="549">
          <cell r="B549">
            <v>11.975310729157195</v>
          </cell>
          <cell r="C549">
            <v>12.835746346192881</v>
          </cell>
        </row>
        <row r="550">
          <cell r="B550">
            <v>11.979921880835995</v>
          </cell>
          <cell r="C550">
            <v>12.833920537594594</v>
          </cell>
        </row>
        <row r="551">
          <cell r="B551">
            <v>11.984533032514797</v>
          </cell>
          <cell r="C551">
            <v>12.832112272030008</v>
          </cell>
        </row>
        <row r="552">
          <cell r="B552">
            <v>11.989144184193597</v>
          </cell>
          <cell r="C552">
            <v>12.830321437996799</v>
          </cell>
        </row>
        <row r="553">
          <cell r="B553">
            <v>11.993755335872399</v>
          </cell>
          <cell r="C553">
            <v>12.828547924935563</v>
          </cell>
        </row>
        <row r="554">
          <cell r="B554">
            <v>11.998366487551198</v>
          </cell>
          <cell r="C554">
            <v>12.826791623219902</v>
          </cell>
        </row>
        <row r="555">
          <cell r="B555">
            <v>12.002977639229996</v>
          </cell>
          <cell r="C555">
            <v>12.825052424146577</v>
          </cell>
        </row>
        <row r="556">
          <cell r="B556">
            <v>12.007588790908798</v>
          </cell>
          <cell r="C556">
            <v>12.823330219925824</v>
          </cell>
        </row>
        <row r="557">
          <cell r="B557">
            <v>12.012199942587598</v>
          </cell>
          <cell r="C557">
            <v>12.821624903671784</v>
          </cell>
        </row>
        <row r="558">
          <cell r="B558">
            <v>12.016811094266398</v>
          </cell>
          <cell r="C558">
            <v>12.819936369393032</v>
          </cell>
        </row>
        <row r="559">
          <cell r="B559">
            <v>12.021422245945198</v>
          </cell>
          <cell r="C559">
            <v>12.818264511983244</v>
          </cell>
        </row>
        <row r="560">
          <cell r="B560">
            <v>12.026033397623999</v>
          </cell>
          <cell r="C560">
            <v>12.816609227211996</v>
          </cell>
        </row>
        <row r="561">
          <cell r="B561">
            <v>12.030644549302796</v>
          </cell>
          <cell r="C561">
            <v>12.81497041171564</v>
          </cell>
        </row>
        <row r="562">
          <cell r="B562">
            <v>12.035255700981597</v>
          </cell>
          <cell r="C562">
            <v>12.81334796298831</v>
          </cell>
        </row>
        <row r="563">
          <cell r="B563">
            <v>12.039866852660397</v>
          </cell>
          <cell r="C563">
            <v>12.811741779373055</v>
          </cell>
        </row>
        <row r="564">
          <cell r="B564">
            <v>12.044478004339197</v>
          </cell>
          <cell r="C564">
            <v>12.810151760053071</v>
          </cell>
        </row>
        <row r="565">
          <cell r="B565">
            <v>12.049089156017999</v>
          </cell>
          <cell r="C565">
            <v>12.808577805043019</v>
          </cell>
        </row>
        <row r="566">
          <cell r="B566">
            <v>12.053700307696795</v>
          </cell>
          <cell r="C566">
            <v>12.807019815180494</v>
          </cell>
        </row>
        <row r="567">
          <cell r="B567">
            <v>12.058311459375597</v>
          </cell>
          <cell r="C567">
            <v>12.805477692117572</v>
          </cell>
        </row>
        <row r="568">
          <cell r="B568">
            <v>12.062922611054397</v>
          </cell>
          <cell r="C568">
            <v>12.803951338312446</v>
          </cell>
        </row>
        <row r="569">
          <cell r="B569">
            <v>12.067533762733197</v>
          </cell>
          <cell r="C569">
            <v>12.802440657021197</v>
          </cell>
        </row>
        <row r="570">
          <cell r="B570">
            <v>12.072144914411997</v>
          </cell>
          <cell r="C570">
            <v>12.800945552289672</v>
          </cell>
        </row>
        <row r="571">
          <cell r="B571">
            <v>12.076756066090798</v>
          </cell>
          <cell r="C571">
            <v>12.799465928945397</v>
          </cell>
        </row>
        <row r="572">
          <cell r="B572">
            <v>12.081367217769598</v>
          </cell>
          <cell r="C572">
            <v>12.798001692589677</v>
          </cell>
        </row>
        <row r="573">
          <cell r="B573">
            <v>12.085978369448396</v>
          </cell>
          <cell r="C573">
            <v>12.796552749589715</v>
          </cell>
        </row>
        <row r="574">
          <cell r="B574">
            <v>12.090589521127196</v>
          </cell>
          <cell r="C574">
            <v>12.795119007070886</v>
          </cell>
        </row>
        <row r="575">
          <cell r="B575">
            <v>12.095200672805996</v>
          </cell>
          <cell r="C575">
            <v>12.793700372909058</v>
          </cell>
        </row>
        <row r="576">
          <cell r="B576">
            <v>12.099811824484799</v>
          </cell>
          <cell r="C576">
            <v>12.792296755723044</v>
          </cell>
        </row>
        <row r="577">
          <cell r="B577">
            <v>12.104422976163599</v>
          </cell>
          <cell r="C577">
            <v>12.790908064867107</v>
          </cell>
        </row>
        <row r="578">
          <cell r="B578">
            <v>12.109034127842397</v>
          </cell>
          <cell r="C578">
            <v>12.789534210423607</v>
          </cell>
        </row>
        <row r="579">
          <cell r="B579">
            <v>12.113645279521197</v>
          </cell>
          <cell r="C579">
            <v>12.788175103195664</v>
          </cell>
        </row>
        <row r="580">
          <cell r="B580">
            <v>12.118256431199997</v>
          </cell>
          <cell r="C580">
            <v>12.786830654699997</v>
          </cell>
        </row>
        <row r="581">
          <cell r="B581">
            <v>12.122867582878799</v>
          </cell>
          <cell r="C581">
            <v>12.785500777159758</v>
          </cell>
        </row>
        <row r="582">
          <cell r="B582">
            <v>12.127478734557599</v>
          </cell>
          <cell r="C582">
            <v>12.784185383497521</v>
          </cell>
        </row>
        <row r="583">
          <cell r="B583">
            <v>12.132089886236397</v>
          </cell>
          <cell r="C583">
            <v>12.782884387328336</v>
          </cell>
        </row>
        <row r="584">
          <cell r="B584">
            <v>12.136701037915197</v>
          </cell>
          <cell r="C584">
            <v>12.781597702952835</v>
          </cell>
        </row>
        <row r="585">
          <cell r="B585">
            <v>12.141312189593997</v>
          </cell>
          <cell r="C585">
            <v>12.780325245350461</v>
          </cell>
        </row>
        <row r="586">
          <cell r="B586">
            <v>12.145923341272796</v>
          </cell>
          <cell r="C586">
            <v>12.77906693017276</v>
          </cell>
        </row>
        <row r="587">
          <cell r="B587">
            <v>12.150534492951598</v>
          </cell>
          <cell r="C587">
            <v>12.777822673736745</v>
          </cell>
        </row>
        <row r="588">
          <cell r="B588">
            <v>12.155145644630398</v>
          </cell>
          <cell r="C588">
            <v>12.776592393018346</v>
          </cell>
        </row>
        <row r="589">
          <cell r="B589">
            <v>12.159756796309198</v>
          </cell>
          <cell r="C589">
            <v>12.775376005645954</v>
          </cell>
        </row>
        <row r="590">
          <cell r="B590">
            <v>12.164367947987996</v>
          </cell>
          <cell r="C590">
            <v>12.774173429893997</v>
          </cell>
        </row>
        <row r="591">
          <cell r="B591">
            <v>12.168979099666796</v>
          </cell>
          <cell r="C591">
            <v>12.772984584676646</v>
          </cell>
        </row>
        <row r="592">
          <cell r="B592">
            <v>12.173590251345598</v>
          </cell>
          <cell r="C592">
            <v>12.771809389541547</v>
          </cell>
        </row>
        <row r="593">
          <cell r="B593">
            <v>12.178201403024397</v>
          </cell>
          <cell r="C593">
            <v>12.770647764663659</v>
          </cell>
        </row>
        <row r="594">
          <cell r="B594">
            <v>12.182812554703197</v>
          </cell>
          <cell r="C594">
            <v>12.769499630839146</v>
          </cell>
        </row>
        <row r="595">
          <cell r="B595">
            <v>12.187423706381995</v>
          </cell>
          <cell r="C595">
            <v>12.768364909479343</v>
          </cell>
        </row>
        <row r="596">
          <cell r="B596">
            <v>12.192034858060795</v>
          </cell>
          <cell r="C596">
            <v>12.767243522604815</v>
          </cell>
        </row>
        <row r="597">
          <cell r="B597">
            <v>12.196646009739597</v>
          </cell>
          <cell r="C597">
            <v>12.766135392839427</v>
          </cell>
        </row>
        <row r="598">
          <cell r="B598">
            <v>12.201257161418397</v>
          </cell>
          <cell r="C598">
            <v>12.765040443404562</v>
          </cell>
        </row>
        <row r="599">
          <cell r="B599">
            <v>12.205868313097197</v>
          </cell>
          <cell r="C599">
            <v>12.763958598113339</v>
          </cell>
        </row>
        <row r="600">
          <cell r="B600">
            <v>12.210479464775998</v>
          </cell>
          <cell r="C600">
            <v>12.762889781364921</v>
          </cell>
        </row>
        <row r="601">
          <cell r="B601">
            <v>12.2150906164548</v>
          </cell>
          <cell r="C601">
            <v>12.761833918138914</v>
          </cell>
        </row>
        <row r="602">
          <cell r="B602">
            <v>12.219701768133596</v>
          </cell>
          <cell r="C602">
            <v>12.760790933989787</v>
          </cell>
        </row>
        <row r="603">
          <cell r="B603">
            <v>12.224312919812398</v>
          </cell>
          <cell r="C603">
            <v>12.759760755041377</v>
          </cell>
        </row>
        <row r="604">
          <cell r="B604">
            <v>12.228924071491198</v>
          </cell>
          <cell r="C604">
            <v>12.758743307981476</v>
          </cell>
        </row>
        <row r="605">
          <cell r="B605">
            <v>12.233535223169998</v>
          </cell>
          <cell r="C605">
            <v>12.757738520056428</v>
          </cell>
        </row>
        <row r="606">
          <cell r="B606">
            <v>12.2381463748488</v>
          </cell>
          <cell r="C606">
            <v>12.75674631906584</v>
          </cell>
        </row>
        <row r="607">
          <cell r="B607">
            <v>12.242757526527596</v>
          </cell>
          <cell r="C607">
            <v>12.755766633357347</v>
          </cell>
        </row>
        <row r="608">
          <cell r="B608">
            <v>12.247368678206398</v>
          </cell>
          <cell r="C608">
            <v>12.754799391821381</v>
          </cell>
        </row>
        <row r="609">
          <cell r="B609">
            <v>12.251979829885197</v>
          </cell>
          <cell r="C609">
            <v>12.753844523886075</v>
          </cell>
        </row>
        <row r="610">
          <cell r="B610">
            <v>12.256590981563997</v>
          </cell>
          <cell r="C610">
            <v>12.752901959512187</v>
          </cell>
        </row>
        <row r="611">
          <cell r="B611">
            <v>12.261202133242797</v>
          </cell>
          <cell r="C611">
            <v>12.751971629188063</v>
          </cell>
        </row>
        <row r="612">
          <cell r="B612">
            <v>12.265813284921595</v>
          </cell>
          <cell r="C612">
            <v>12.751053463924707</v>
          </cell>
        </row>
        <row r="613">
          <cell r="B613">
            <v>12.270424436600397</v>
          </cell>
          <cell r="C613">
            <v>12.750147395250851</v>
          </cell>
        </row>
        <row r="614">
          <cell r="B614">
            <v>12.275035588279197</v>
          </cell>
          <cell r="C614">
            <v>12.749253355208134</v>
          </cell>
        </row>
        <row r="615">
          <cell r="B615">
            <v>12.279646739957997</v>
          </cell>
          <cell r="C615">
            <v>12.748371276346289</v>
          </cell>
        </row>
        <row r="616">
          <cell r="B616">
            <v>12.284257891636797</v>
          </cell>
          <cell r="C616">
            <v>12.747501091718398</v>
          </cell>
        </row>
        <row r="617">
          <cell r="B617">
            <v>12.288869043315598</v>
          </cell>
          <cell r="C617">
            <v>12.746642734876232</v>
          </cell>
        </row>
        <row r="618">
          <cell r="B618">
            <v>12.293480194994398</v>
          </cell>
          <cell r="C618">
            <v>12.745796139865599</v>
          </cell>
        </row>
        <row r="619">
          <cell r="B619">
            <v>12.298091346673196</v>
          </cell>
          <cell r="C619">
            <v>12.744961241221754</v>
          </cell>
        </row>
        <row r="620">
          <cell r="B620">
            <v>12.302702498351996</v>
          </cell>
          <cell r="C620">
            <v>12.744137973964884</v>
          </cell>
        </row>
        <row r="621">
          <cell r="B621">
            <v>12.307313650030796</v>
          </cell>
          <cell r="C621">
            <v>12.743326273595621</v>
          </cell>
        </row>
        <row r="622">
          <cell r="B622">
            <v>12.311924801709598</v>
          </cell>
          <cell r="C622">
            <v>12.742526076090591</v>
          </cell>
        </row>
        <row r="623">
          <cell r="B623">
            <v>12.316535953388399</v>
          </cell>
          <cell r="C623">
            <v>12.741737317898066</v>
          </cell>
        </row>
        <row r="624">
          <cell r="B624">
            <v>12.321147105067197</v>
          </cell>
          <cell r="C624">
            <v>12.740959935933597</v>
          </cell>
        </row>
        <row r="625">
          <cell r="B625">
            <v>12.325758256745997</v>
          </cell>
          <cell r="C625">
            <v>12.740193867575748</v>
          </cell>
        </row>
        <row r="626">
          <cell r="B626">
            <v>12.330369408424797</v>
          </cell>
          <cell r="C626">
            <v>12.739439050661845</v>
          </cell>
        </row>
        <row r="627">
          <cell r="B627">
            <v>12.334980560103597</v>
          </cell>
          <cell r="C627">
            <v>12.73869542348379</v>
          </cell>
        </row>
        <row r="628">
          <cell r="B628">
            <v>12.339591711782399</v>
          </cell>
          <cell r="C628">
            <v>12.737962924783901</v>
          </cell>
        </row>
        <row r="629">
          <cell r="B629">
            <v>12.344202863461199</v>
          </cell>
          <cell r="C629">
            <v>12.737241493750815</v>
          </cell>
        </row>
        <row r="630">
          <cell r="B630">
            <v>12.348814015139997</v>
          </cell>
          <cell r="C630">
            <v>12.736531070015451</v>
          </cell>
        </row>
        <row r="631">
          <cell r="B631">
            <v>12.353425166818797</v>
          </cell>
          <cell r="C631">
            <v>12.735831593646967</v>
          </cell>
        </row>
        <row r="632">
          <cell r="B632">
            <v>12.358036318497597</v>
          </cell>
          <cell r="C632">
            <v>12.735143005148794</v>
          </cell>
        </row>
        <row r="633">
          <cell r="B633">
            <v>12.362647470176398</v>
          </cell>
          <cell r="C633">
            <v>12.734465245454743</v>
          </cell>
        </row>
        <row r="634">
          <cell r="B634">
            <v>12.367258621855198</v>
          </cell>
          <cell r="C634">
            <v>12.733798255925072</v>
          </cell>
        </row>
        <row r="635">
          <cell r="B635">
            <v>12.371869773533998</v>
          </cell>
          <cell r="C635">
            <v>12.733141978342671</v>
          </cell>
        </row>
        <row r="636">
          <cell r="B636">
            <v>12.376480925212796</v>
          </cell>
          <cell r="C636">
            <v>12.732496354909275</v>
          </cell>
        </row>
        <row r="637">
          <cell r="B637">
            <v>12.381092076891596</v>
          </cell>
          <cell r="C637">
            <v>12.731861328241669</v>
          </cell>
        </row>
        <row r="638">
          <cell r="B638">
            <v>12.385703228570398</v>
          </cell>
          <cell r="C638">
            <v>12.731236841367995</v>
          </cell>
        </row>
        <row r="639">
          <cell r="B639">
            <v>12.390314380249198</v>
          </cell>
          <cell r="C639">
            <v>12.730622837724059</v>
          </cell>
        </row>
        <row r="640">
          <cell r="B640">
            <v>12.394925531927997</v>
          </cell>
          <cell r="C640">
            <v>12.730019261149712</v>
          </cell>
        </row>
        <row r="641">
          <cell r="B641">
            <v>12.399536683606796</v>
          </cell>
          <cell r="C641">
            <v>12.729426055885213</v>
          </cell>
        </row>
        <row r="642">
          <cell r="B642">
            <v>12.404147835285595</v>
          </cell>
          <cell r="C642">
            <v>12.72884316656771</v>
          </cell>
        </row>
        <row r="643">
          <cell r="B643">
            <v>12.408758986964395</v>
          </cell>
          <cell r="C643">
            <v>12.728270538227669</v>
          </cell>
        </row>
        <row r="644">
          <cell r="B644">
            <v>12.413370138643197</v>
          </cell>
          <cell r="C644">
            <v>12.727708116285427</v>
          </cell>
        </row>
        <row r="645">
          <cell r="B645">
            <v>12.417981290321997</v>
          </cell>
          <cell r="C645">
            <v>12.727155846547721</v>
          </cell>
        </row>
        <row r="646">
          <cell r="B646">
            <v>12.422592442000798</v>
          </cell>
          <cell r="C646">
            <v>12.726613675204286</v>
          </cell>
        </row>
        <row r="647">
          <cell r="B647">
            <v>12.4272035936796</v>
          </cell>
          <cell r="C647">
            <v>12.726081548824453</v>
          </cell>
        </row>
        <row r="648">
          <cell r="B648">
            <v>12.431814745358396</v>
          </cell>
          <cell r="C648">
            <v>12.725559414353846</v>
          </cell>
        </row>
        <row r="649">
          <cell r="B649">
            <v>12.436425897037198</v>
          </cell>
          <cell r="C649">
            <v>12.725047219111037</v>
          </cell>
        </row>
        <row r="650">
          <cell r="B650">
            <v>12.441037048715998</v>
          </cell>
          <cell r="C650">
            <v>12.724544910784315</v>
          </cell>
        </row>
        <row r="651">
          <cell r="B651">
            <v>12.445648200394798</v>
          </cell>
          <cell r="C651">
            <v>12.724052437428396</v>
          </cell>
        </row>
        <row r="652">
          <cell r="B652">
            <v>12.450259352073598</v>
          </cell>
          <cell r="C652">
            <v>12.723569747461273</v>
          </cell>
        </row>
        <row r="653">
          <cell r="B653">
            <v>12.454870503752396</v>
          </cell>
          <cell r="C653">
            <v>12.723096789661016</v>
          </cell>
        </row>
        <row r="654">
          <cell r="B654">
            <v>12.459481655431198</v>
          </cell>
          <cell r="C654">
            <v>12.722633513162634</v>
          </cell>
        </row>
        <row r="655">
          <cell r="B655">
            <v>12.464092807109997</v>
          </cell>
          <cell r="C655">
            <v>12.722179867454997</v>
          </cell>
        </row>
        <row r="656">
          <cell r="B656">
            <v>12.468703958788797</v>
          </cell>
          <cell r="C656">
            <v>12.721735802377729</v>
          </cell>
        </row>
        <row r="657">
          <cell r="B657">
            <v>12.473315110467597</v>
          </cell>
          <cell r="C657">
            <v>12.721301268118197</v>
          </cell>
        </row>
        <row r="658">
          <cell r="B658">
            <v>12.477926262146399</v>
          </cell>
          <cell r="C658">
            <v>12.720876215208488</v>
          </cell>
        </row>
        <row r="659">
          <cell r="B659">
            <v>12.482537413825195</v>
          </cell>
          <cell r="C659">
            <v>12.720460594522441</v>
          </cell>
        </row>
        <row r="660">
          <cell r="B660">
            <v>12.487148565503997</v>
          </cell>
          <cell r="C660">
            <v>12.720054357272687</v>
          </cell>
        </row>
        <row r="661">
          <cell r="B661">
            <v>12.491759717182797</v>
          </cell>
          <cell r="C661">
            <v>12.71965745500775</v>
          </cell>
        </row>
        <row r="662">
          <cell r="B662">
            <v>12.496370868861597</v>
          </cell>
          <cell r="C662">
            <v>12.719269839609145</v>
          </cell>
        </row>
        <row r="663">
          <cell r="B663">
            <v>12.500982020540398</v>
          </cell>
          <cell r="C663">
            <v>12.71889146328855</v>
          </cell>
        </row>
        <row r="664">
          <cell r="B664">
            <v>12.505593172219198</v>
          </cell>
          <cell r="C664">
            <v>12.718522278584938</v>
          </cell>
        </row>
        <row r="665">
          <cell r="B665">
            <v>12.510204323897996</v>
          </cell>
          <cell r="C665">
            <v>12.718162238361815</v>
          </cell>
        </row>
        <row r="666">
          <cell r="B666">
            <v>12.514815475576796</v>
          </cell>
          <cell r="C666">
            <v>12.71781129580444</v>
          </cell>
        </row>
        <row r="667">
          <cell r="B667">
            <v>12.519426627255596</v>
          </cell>
          <cell r="C667">
            <v>12.717469404417065</v>
          </cell>
        </row>
        <row r="668">
          <cell r="B668">
            <v>12.524037778934396</v>
          </cell>
          <cell r="C668">
            <v>12.717136518020258</v>
          </cell>
        </row>
        <row r="669">
          <cell r="B669">
            <v>12.528648930613198</v>
          </cell>
          <cell r="C669">
            <v>12.716812590748193</v>
          </cell>
        </row>
        <row r="670">
          <cell r="B670">
            <v>12.533260082291998</v>
          </cell>
          <cell r="C670">
            <v>12.716497577045997</v>
          </cell>
        </row>
        <row r="671">
          <cell r="B671">
            <v>12.537871233970797</v>
          </cell>
          <cell r="C671">
            <v>12.71619143166712</v>
          </cell>
        </row>
        <row r="672">
          <cell r="B672">
            <v>12.542482385649597</v>
          </cell>
          <cell r="C672">
            <v>12.715894109670746</v>
          </cell>
        </row>
        <row r="673">
          <cell r="B673">
            <v>12.547093537328397</v>
          </cell>
          <cell r="C673">
            <v>12.715605566419171</v>
          </cell>
        </row>
        <row r="674">
          <cell r="B674">
            <v>12.551704689007199</v>
          </cell>
          <cell r="C674">
            <v>12.715325757575314</v>
          </cell>
        </row>
        <row r="675">
          <cell r="B675">
            <v>12.556315840685999</v>
          </cell>
          <cell r="C675">
            <v>12.715054639100142</v>
          </cell>
        </row>
        <row r="676">
          <cell r="B676">
            <v>12.560926992364799</v>
          </cell>
          <cell r="C676">
            <v>12.714792167250183</v>
          </cell>
        </row>
        <row r="677">
          <cell r="B677">
            <v>12.565538144043597</v>
          </cell>
          <cell r="C677">
            <v>12.714538298575061</v>
          </cell>
        </row>
        <row r="678">
          <cell r="B678">
            <v>12.570149295722397</v>
          </cell>
          <cell r="C678">
            <v>12.714292989915041</v>
          </cell>
        </row>
        <row r="679">
          <cell r="B679">
            <v>12.574760447401198</v>
          </cell>
          <cell r="C679">
            <v>12.714056198398595</v>
          </cell>
        </row>
        <row r="680">
          <cell r="B680">
            <v>12.579371599079998</v>
          </cell>
          <cell r="C680">
            <v>12.713827881439997</v>
          </cell>
        </row>
        <row r="681">
          <cell r="B681">
            <v>12.583982750758798</v>
          </cell>
          <cell r="C681">
            <v>12.71360799673697</v>
          </cell>
        </row>
        <row r="682">
          <cell r="B682">
            <v>12.588593902437596</v>
          </cell>
          <cell r="C682">
            <v>12.713396502268301</v>
          </cell>
        </row>
        <row r="683">
          <cell r="B683">
            <v>12.593205054116396</v>
          </cell>
          <cell r="C683">
            <v>12.713193356291528</v>
          </cell>
        </row>
        <row r="684">
          <cell r="B684">
            <v>12.597816205795196</v>
          </cell>
          <cell r="C684">
            <v>12.712998517340642</v>
          </cell>
        </row>
        <row r="685">
          <cell r="B685">
            <v>12.602427357473998</v>
          </cell>
          <cell r="C685">
            <v>12.712811944223775</v>
          </cell>
        </row>
        <row r="686">
          <cell r="B686">
            <v>12.607038509152797</v>
          </cell>
          <cell r="C686">
            <v>12.712633596020952</v>
          </cell>
        </row>
        <row r="687">
          <cell r="B687">
            <v>12.611649660831596</v>
          </cell>
          <cell r="C687">
            <v>12.712463432081861</v>
          </cell>
        </row>
        <row r="688">
          <cell r="B688">
            <v>12.616260812510397</v>
          </cell>
          <cell r="C688">
            <v>12.712301412023621</v>
          </cell>
        </row>
        <row r="689">
          <cell r="B689">
            <v>12.620871964189195</v>
          </cell>
          <cell r="C689">
            <v>12.71214749572859</v>
          </cell>
        </row>
        <row r="690">
          <cell r="B690">
            <v>12.625483115867997</v>
          </cell>
          <cell r="C690">
            <v>12.712001643342193</v>
          </cell>
        </row>
        <row r="691">
          <cell r="B691">
            <v>12.630094267546797</v>
          </cell>
          <cell r="C691">
            <v>12.711863815270778</v>
          </cell>
        </row>
        <row r="692">
          <cell r="B692">
            <v>12.634705419225597</v>
          </cell>
          <cell r="C692">
            <v>12.711733972179463</v>
          </cell>
        </row>
        <row r="693">
          <cell r="B693">
            <v>12.639316570904398</v>
          </cell>
          <cell r="C693">
            <v>12.711612074990045</v>
          </cell>
        </row>
        <row r="694">
          <cell r="B694">
            <v>12.643927722583197</v>
          </cell>
          <cell r="C694">
            <v>12.711498084878896</v>
          </cell>
        </row>
        <row r="695">
          <cell r="B695">
            <v>12.648538874261998</v>
          </cell>
          <cell r="C695">
            <v>12.711391963274901</v>
          </cell>
        </row>
        <row r="696">
          <cell r="B696">
            <v>12.653150025940798</v>
          </cell>
          <cell r="C696">
            <v>12.711293671857412</v>
          </cell>
        </row>
        <row r="697">
          <cell r="B697">
            <v>12.657761177619598</v>
          </cell>
          <cell r="C697">
            <v>12.711203172554205</v>
          </cell>
        </row>
        <row r="698">
          <cell r="B698">
            <v>12.662372329298398</v>
          </cell>
          <cell r="C698">
            <v>12.711120427539491</v>
          </cell>
        </row>
        <row r="699">
          <cell r="B699">
            <v>12.666983480977196</v>
          </cell>
          <cell r="C699">
            <v>12.711045399231892</v>
          </cell>
        </row>
        <row r="700">
          <cell r="B700">
            <v>12.671594632655996</v>
          </cell>
          <cell r="C700">
            <v>12.710978050292512</v>
          </cell>
        </row>
        <row r="701">
          <cell r="B701">
            <v>12.676205784334797</v>
          </cell>
          <cell r="C701">
            <v>12.710918343622955</v>
          </cell>
        </row>
        <row r="702">
          <cell r="B702">
            <v>12.680816936013597</v>
          </cell>
          <cell r="C702">
            <v>12.710866242363389</v>
          </cell>
        </row>
        <row r="703">
          <cell r="B703">
            <v>12.685428087692397</v>
          </cell>
          <cell r="C703">
            <v>12.710821709890658</v>
          </cell>
        </row>
        <row r="704">
          <cell r="B704">
            <v>12.690039239371199</v>
          </cell>
          <cell r="C704">
            <v>12.710784709816368</v>
          </cell>
        </row>
        <row r="705">
          <cell r="B705">
            <v>12.694650391049999</v>
          </cell>
          <cell r="C705">
            <v>12.710755205984995</v>
          </cell>
        </row>
        <row r="706">
          <cell r="B706">
            <v>12.699261542728797</v>
          </cell>
          <cell r="C706">
            <v>12.710733162472064</v>
          </cell>
        </row>
        <row r="707">
          <cell r="B707">
            <v>12.703872694407597</v>
          </cell>
          <cell r="C707">
            <v>12.710718543582267</v>
          </cell>
        </row>
        <row r="708">
          <cell r="B708">
            <v>12.708483846086397</v>
          </cell>
          <cell r="C708">
            <v>12.710711313847654</v>
          </cell>
        </row>
        <row r="709">
          <cell r="B709">
            <v>12.713094997765197</v>
          </cell>
          <cell r="C709">
            <v>12.710711438025841</v>
          </cell>
        </row>
        <row r="710">
          <cell r="B710">
            <v>12.717706149443998</v>
          </cell>
          <cell r="C710">
            <v>12.710718881098186</v>
          </cell>
        </row>
        <row r="711">
          <cell r="B711">
            <v>12.722317301122796</v>
          </cell>
          <cell r="C711">
            <v>12.710733608268056</v>
          </cell>
        </row>
        <row r="712">
          <cell r="B712">
            <v>12.726928452801596</v>
          </cell>
          <cell r="C712">
            <v>12.710755584959026</v>
          </cell>
        </row>
        <row r="713">
          <cell r="B713">
            <v>12.731539604480396</v>
          </cell>
          <cell r="C713">
            <v>12.710784776813185</v>
          </cell>
        </row>
        <row r="714">
          <cell r="B714">
            <v>12.736150756159196</v>
          </cell>
          <cell r="C714">
            <v>12.710821149689378</v>
          </cell>
        </row>
        <row r="715">
          <cell r="B715">
            <v>12.740761907837998</v>
          </cell>
          <cell r="C715">
            <v>12.710864669661515</v>
          </cell>
        </row>
        <row r="716">
          <cell r="B716">
            <v>12.745373059516794</v>
          </cell>
          <cell r="C716">
            <v>12.71091530301689</v>
          </cell>
        </row>
        <row r="717">
          <cell r="B717">
            <v>12.749984211195599</v>
          </cell>
          <cell r="C717">
            <v>12.710973016254469</v>
          </cell>
        </row>
        <row r="718">
          <cell r="B718">
            <v>12.754595362874397</v>
          </cell>
          <cell r="C718">
            <v>12.711037776083277</v>
          </cell>
        </row>
        <row r="719">
          <cell r="B719">
            <v>12.759206514553197</v>
          </cell>
          <cell r="C719">
            <v>12.711109549420728</v>
          </cell>
        </row>
        <row r="720">
          <cell r="B720">
            <v>12.763817666231999</v>
          </cell>
          <cell r="C720">
            <v>12.711188303390996</v>
          </cell>
        </row>
        <row r="721">
          <cell r="B721">
            <v>12.768428817910799</v>
          </cell>
          <cell r="C721">
            <v>12.711274005323416</v>
          </cell>
        </row>
        <row r="722">
          <cell r="B722">
            <v>12.773039969589599</v>
          </cell>
          <cell r="C722">
            <v>12.711366622750871</v>
          </cell>
        </row>
        <row r="723">
          <cell r="B723">
            <v>12.777651121268397</v>
          </cell>
          <cell r="C723">
            <v>12.711466123408226</v>
          </cell>
        </row>
        <row r="724">
          <cell r="B724">
            <v>12.782262272947197</v>
          </cell>
          <cell r="C724">
            <v>12.71157247523074</v>
          </cell>
        </row>
        <row r="725">
          <cell r="B725">
            <v>12.786873424625997</v>
          </cell>
          <cell r="C725">
            <v>12.711685646352533</v>
          </cell>
        </row>
        <row r="726">
          <cell r="B726">
            <v>12.791484576304798</v>
          </cell>
          <cell r="C726">
            <v>12.711805605105029</v>
          </cell>
        </row>
        <row r="727">
          <cell r="B727">
            <v>12.796095727983598</v>
          </cell>
          <cell r="C727">
            <v>12.711932320015448</v>
          </cell>
        </row>
        <row r="728">
          <cell r="B728">
            <v>12.800706879662396</v>
          </cell>
          <cell r="C728">
            <v>12.712065759805272</v>
          </cell>
        </row>
        <row r="729">
          <cell r="B729">
            <v>12.805318031341196</v>
          </cell>
          <cell r="C729">
            <v>12.712205893388775</v>
          </cell>
        </row>
        <row r="730">
          <cell r="B730">
            <v>12.809929183019996</v>
          </cell>
          <cell r="C730">
            <v>12.712352689871535</v>
          </cell>
        </row>
        <row r="731">
          <cell r="B731">
            <v>12.814540334698798</v>
          </cell>
          <cell r="C731">
            <v>12.712506118548937</v>
          </cell>
        </row>
        <row r="732">
          <cell r="B732">
            <v>12.819151486377597</v>
          </cell>
          <cell r="C732">
            <v>12.712666148904749</v>
          </cell>
        </row>
        <row r="733">
          <cell r="B733">
            <v>12.823762638056397</v>
          </cell>
          <cell r="C733">
            <v>12.712832750609671</v>
          </cell>
        </row>
        <row r="734">
          <cell r="B734">
            <v>12.828373789735197</v>
          </cell>
          <cell r="C734">
            <v>12.713005893519894</v>
          </cell>
        </row>
        <row r="735">
          <cell r="B735">
            <v>12.832984941413995</v>
          </cell>
          <cell r="C735">
            <v>12.713185547675698</v>
          </cell>
        </row>
        <row r="736">
          <cell r="B736">
            <v>12.837596093092797</v>
          </cell>
          <cell r="C736">
            <v>12.713371683300059</v>
          </cell>
        </row>
        <row r="737">
          <cell r="B737">
            <v>12.842207244771597</v>
          </cell>
          <cell r="C737">
            <v>12.71356427079721</v>
          </cell>
        </row>
        <row r="738">
          <cell r="B738">
            <v>12.846818396450397</v>
          </cell>
          <cell r="C738">
            <v>12.713763280751335</v>
          </cell>
        </row>
        <row r="739">
          <cell r="B739">
            <v>12.851429548129197</v>
          </cell>
          <cell r="C739">
            <v>12.713968683925147</v>
          </cell>
        </row>
        <row r="740">
          <cell r="B740">
            <v>12.856040699807997</v>
          </cell>
          <cell r="C740">
            <v>12.714180451258542</v>
          </cell>
        </row>
        <row r="741">
          <cell r="B741">
            <v>12.860651851486796</v>
          </cell>
          <cell r="C741">
            <v>12.7143985538673</v>
          </cell>
        </row>
        <row r="742">
          <cell r="B742">
            <v>12.865263003165598</v>
          </cell>
          <cell r="C742">
            <v>12.714622963041711</v>
          </cell>
        </row>
        <row r="743">
          <cell r="B743">
            <v>12.869874154844398</v>
          </cell>
          <cell r="C743">
            <v>12.714853650245274</v>
          </cell>
        </row>
        <row r="744">
          <cell r="B744">
            <v>12.874485306523198</v>
          </cell>
          <cell r="C744">
            <v>12.715090587113401</v>
          </cell>
        </row>
        <row r="745">
          <cell r="B745">
            <v>12.879096458201996</v>
          </cell>
          <cell r="C745">
            <v>12.715333745452122</v>
          </cell>
        </row>
        <row r="746">
          <cell r="B746">
            <v>12.883707609880799</v>
          </cell>
          <cell r="C746">
            <v>12.715583097236795</v>
          </cell>
        </row>
        <row r="747">
          <cell r="B747">
            <v>12.888318761559598</v>
          </cell>
          <cell r="C747">
            <v>12.71583861461083</v>
          </cell>
        </row>
        <row r="748">
          <cell r="B748">
            <v>12.892929913238397</v>
          </cell>
          <cell r="C748">
            <v>12.716100269884468</v>
          </cell>
        </row>
        <row r="749">
          <cell r="B749">
            <v>12.897541064917197</v>
          </cell>
          <cell r="C749">
            <v>12.716368035533485</v>
          </cell>
        </row>
        <row r="750">
          <cell r="B750">
            <v>12.902152216595997</v>
          </cell>
          <cell r="C750">
            <v>12.716641884197994</v>
          </cell>
        </row>
        <row r="751">
          <cell r="B751">
            <v>12.906763368274799</v>
          </cell>
          <cell r="C751">
            <v>12.716921788681214</v>
          </cell>
        </row>
        <row r="752">
          <cell r="B752">
            <v>12.911374519953597</v>
          </cell>
          <cell r="C752">
            <v>12.717207721948228</v>
          </cell>
        </row>
        <row r="753">
          <cell r="B753">
            <v>12.915985671632397</v>
          </cell>
          <cell r="C753">
            <v>12.717499657124815</v>
          </cell>
        </row>
        <row r="754">
          <cell r="B754">
            <v>12.920596823311197</v>
          </cell>
          <cell r="C754">
            <v>12.717797567496252</v>
          </cell>
        </row>
        <row r="755">
          <cell r="B755">
            <v>12.925207974989997</v>
          </cell>
          <cell r="C755">
            <v>12.718101426506106</v>
          </cell>
        </row>
      </sheetData>
      <sheetData sheetId="12" refreshError="1">
        <row r="86">
          <cell r="B86">
            <v>14.2936554173952</v>
          </cell>
        </row>
        <row r="145">
          <cell r="B145">
            <v>12.510079197084</v>
          </cell>
          <cell r="C145">
            <v>14.634942306070153</v>
          </cell>
        </row>
        <row r="146">
          <cell r="B146">
            <v>12.5295340136904</v>
          </cell>
          <cell r="C146">
            <v>14.602894795453745</v>
          </cell>
        </row>
        <row r="147">
          <cell r="B147">
            <v>12.548988830296798</v>
          </cell>
          <cell r="C147">
            <v>14.572094297342398</v>
          </cell>
        </row>
        <row r="148">
          <cell r="B148">
            <v>12.5684436469032</v>
          </cell>
          <cell r="C148">
            <v>14.542485796478541</v>
          </cell>
        </row>
        <row r="149">
          <cell r="B149">
            <v>12.587898463509598</v>
          </cell>
          <cell r="C149">
            <v>14.514017466894884</v>
          </cell>
        </row>
        <row r="150">
          <cell r="B150">
            <v>12.607353280116</v>
          </cell>
          <cell r="C150">
            <v>14.486640444108</v>
          </cell>
        </row>
        <row r="151">
          <cell r="B151">
            <v>12.626808096722399</v>
          </cell>
          <cell r="C151">
            <v>14.460308616563086</v>
          </cell>
        </row>
        <row r="152">
          <cell r="B152">
            <v>12.646262913328799</v>
          </cell>
          <cell r="C152">
            <v>14.434978434458401</v>
          </cell>
        </row>
        <row r="153">
          <cell r="B153">
            <v>12.665717729935199</v>
          </cell>
          <cell r="C153">
            <v>14.410608734282695</v>
          </cell>
        </row>
        <row r="154">
          <cell r="B154">
            <v>12.685172546541599</v>
          </cell>
          <cell r="C154">
            <v>14.387160577579392</v>
          </cell>
        </row>
        <row r="155">
          <cell r="B155">
            <v>12.704627363147999</v>
          </cell>
          <cell r="C155">
            <v>14.364597102609599</v>
          </cell>
        </row>
        <row r="156">
          <cell r="B156">
            <v>12.724082179754399</v>
          </cell>
          <cell r="C156">
            <v>14.342883387725934</v>
          </cell>
        </row>
        <row r="157">
          <cell r="B157">
            <v>12.743536996360799</v>
          </cell>
          <cell r="C157">
            <v>14.321986325392581</v>
          </cell>
        </row>
        <row r="158">
          <cell r="B158">
            <v>12.762991812967201</v>
          </cell>
          <cell r="C158">
            <v>14.301874505896061</v>
          </cell>
        </row>
        <row r="159">
          <cell r="B159">
            <v>12.782446629573599</v>
          </cell>
          <cell r="C159">
            <v>14.282518109888143</v>
          </cell>
        </row>
        <row r="160">
          <cell r="B160">
            <v>12.80190144618</v>
          </cell>
          <cell r="C160">
            <v>14.263888808988</v>
          </cell>
        </row>
        <row r="161">
          <cell r="B161">
            <v>12.821356262786399</v>
          </cell>
          <cell r="C161">
            <v>14.245959673747199</v>
          </cell>
        </row>
        <row r="162">
          <cell r="B162">
            <v>12.8408110793928</v>
          </cell>
          <cell r="C162">
            <v>14.228705088348935</v>
          </cell>
        </row>
        <row r="163">
          <cell r="B163">
            <v>12.8602658959992</v>
          </cell>
          <cell r="C163">
            <v>14.212100671473596</v>
          </cell>
        </row>
        <row r="164">
          <cell r="B164">
            <v>12.8797207126056</v>
          </cell>
          <cell r="C164">
            <v>14.196123202816798</v>
          </cell>
        </row>
        <row r="165">
          <cell r="B165">
            <v>12.899175529212</v>
          </cell>
          <cell r="C165">
            <v>14.180750554794349</v>
          </cell>
        </row>
        <row r="166">
          <cell r="B166">
            <v>12.9186303458184</v>
          </cell>
          <cell r="C166">
            <v>14.165961629012036</v>
          </cell>
        </row>
        <row r="167">
          <cell r="B167">
            <v>12.9380851624248</v>
          </cell>
          <cell r="C167">
            <v>14.151736297116745</v>
          </cell>
        </row>
        <row r="168">
          <cell r="B168">
            <v>12.957539979031198</v>
          </cell>
          <cell r="C168">
            <v>14.138055345680506</v>
          </cell>
        </row>
        <row r="169">
          <cell r="B169">
            <v>12.976994795637601</v>
          </cell>
          <cell r="C169">
            <v>14.124900424800215</v>
          </cell>
        </row>
        <row r="170">
          <cell r="B170">
            <v>12.996449612244</v>
          </cell>
          <cell r="C170">
            <v>14.112254000123997</v>
          </cell>
        </row>
        <row r="171">
          <cell r="B171">
            <v>13.015904428850401</v>
          </cell>
          <cell r="C171">
            <v>14.100099308040738</v>
          </cell>
        </row>
        <row r="172">
          <cell r="B172">
            <v>13.035359245456799</v>
          </cell>
          <cell r="C172">
            <v>14.088420313791964</v>
          </cell>
        </row>
        <row r="173">
          <cell r="B173">
            <v>13.054814062063201</v>
          </cell>
          <cell r="C173">
            <v>14.077201672286245</v>
          </cell>
        </row>
        <row r="174">
          <cell r="B174">
            <v>13.074268878669599</v>
          </cell>
          <cell r="C174">
            <v>14.066428691414757</v>
          </cell>
        </row>
        <row r="175">
          <cell r="B175">
            <v>13.093723695275997</v>
          </cell>
          <cell r="C175">
            <v>14.05608729768379</v>
          </cell>
        </row>
        <row r="176">
          <cell r="B176">
            <v>13.113178511882401</v>
          </cell>
          <cell r="C176">
            <v>14.046164003995196</v>
          </cell>
        </row>
        <row r="177">
          <cell r="B177">
            <v>13.132633328488799</v>
          </cell>
          <cell r="C177">
            <v>14.036645879419842</v>
          </cell>
        </row>
        <row r="178">
          <cell r="B178">
            <v>13.152088145095201</v>
          </cell>
          <cell r="C178">
            <v>14.0275205208216</v>
          </cell>
        </row>
        <row r="179">
          <cell r="B179">
            <v>13.171542961701599</v>
          </cell>
          <cell r="C179">
            <v>14.018776026201161</v>
          </cell>
        </row>
        <row r="180">
          <cell r="B180">
            <v>13.190997778308001</v>
          </cell>
          <cell r="C180">
            <v>14.010400969639198</v>
          </cell>
        </row>
        <row r="181">
          <cell r="B181">
            <v>13.210452594914399</v>
          </cell>
          <cell r="C181">
            <v>14.002384377728029</v>
          </cell>
        </row>
        <row r="182">
          <cell r="B182">
            <v>13.229907411520799</v>
          </cell>
          <cell r="C182">
            <v>13.994715707389693</v>
          </cell>
        </row>
        <row r="183">
          <cell r="B183">
            <v>13.2493622281272</v>
          </cell>
          <cell r="C183">
            <v>13.98738482498614</v>
          </cell>
        </row>
        <row r="184">
          <cell r="B184">
            <v>13.268817044733598</v>
          </cell>
          <cell r="C184">
            <v>13.980381986634645</v>
          </cell>
        </row>
        <row r="185">
          <cell r="B185">
            <v>13.28827186134</v>
          </cell>
          <cell r="C185">
            <v>13.973697819647997</v>
          </cell>
        </row>
        <row r="186">
          <cell r="B186">
            <v>13.307726677946398</v>
          </cell>
          <cell r="C186">
            <v>13.967323305025312</v>
          </cell>
        </row>
        <row r="187">
          <cell r="B187">
            <v>13.3271814945528</v>
          </cell>
          <cell r="C187">
            <v>13.961249760924604</v>
          </cell>
        </row>
        <row r="188">
          <cell r="B188">
            <v>13.346636311159198</v>
          </cell>
          <cell r="C188">
            <v>13.955468827053599</v>
          </cell>
        </row>
        <row r="189">
          <cell r="B189">
            <v>13.366091127765598</v>
          </cell>
          <cell r="C189">
            <v>13.949972449919736</v>
          </cell>
        </row>
        <row r="190">
          <cell r="B190">
            <v>13.385545944372</v>
          </cell>
          <cell r="C190">
            <v>13.944752868884729</v>
          </cell>
        </row>
        <row r="191">
          <cell r="B191">
            <v>13.405000760978398</v>
          </cell>
          <cell r="C191">
            <v>13.939802602972929</v>
          </cell>
        </row>
        <row r="192">
          <cell r="B192">
            <v>13.4244555775848</v>
          </cell>
          <cell r="C192">
            <v>13.935114438386398</v>
          </cell>
        </row>
        <row r="193">
          <cell r="B193">
            <v>13.443910394191198</v>
          </cell>
          <cell r="C193">
            <v>13.930681416682873</v>
          </cell>
        </row>
        <row r="194">
          <cell r="B194">
            <v>13.463365210797599</v>
          </cell>
          <cell r="C194">
            <v>13.926496823575954</v>
          </cell>
        </row>
        <row r="195">
          <cell r="B195">
            <v>13.482820027403999</v>
          </cell>
          <cell r="C195">
            <v>13.92255417831965</v>
          </cell>
        </row>
        <row r="196">
          <cell r="B196">
            <v>13.502274844010399</v>
          </cell>
          <cell r="C196">
            <v>13.918847223641956</v>
          </cell>
        </row>
        <row r="197">
          <cell r="B197">
            <v>13.521729660616799</v>
          </cell>
          <cell r="C197">
            <v>13.915369916194708</v>
          </cell>
        </row>
        <row r="198">
          <cell r="B198">
            <v>13.541184477223199</v>
          </cell>
          <cell r="C198">
            <v>13.912116417488988</v>
          </cell>
        </row>
        <row r="199">
          <cell r="B199">
            <v>13.560639293829599</v>
          </cell>
          <cell r="C199">
            <v>13.909081085287621</v>
          </cell>
        </row>
        <row r="200">
          <cell r="B200">
            <v>13.580094110435999</v>
          </cell>
          <cell r="C200">
            <v>13.906258465427998</v>
          </cell>
        </row>
        <row r="201">
          <cell r="B201">
            <v>13.599548927042401</v>
          </cell>
          <cell r="C201">
            <v>13.903643284050405</v>
          </cell>
        </row>
        <row r="202">
          <cell r="B202">
            <v>13.619003743648801</v>
          </cell>
          <cell r="C202">
            <v>13.901230440208561</v>
          </cell>
        </row>
        <row r="203">
          <cell r="B203">
            <v>13.6384585602552</v>
          </cell>
          <cell r="C203">
            <v>13.899014998840622</v>
          </cell>
        </row>
        <row r="204">
          <cell r="B204">
            <v>13.657913376861599</v>
          </cell>
          <cell r="C204">
            <v>13.896992184080281</v>
          </cell>
        </row>
        <row r="205">
          <cell r="B205">
            <v>13.677368193468</v>
          </cell>
          <cell r="C205">
            <v>13.895157372888958</v>
          </cell>
        </row>
        <row r="206">
          <cell r="B206">
            <v>13.696823010074398</v>
          </cell>
          <cell r="C206">
            <v>13.893506088991201</v>
          </cell>
        </row>
        <row r="207">
          <cell r="B207">
            <v>13.716277826680798</v>
          </cell>
          <cell r="C207">
            <v>13.892033997096604</v>
          </cell>
        </row>
        <row r="208">
          <cell r="B208">
            <v>13.7357326432872</v>
          </cell>
          <cell r="C208">
            <v>13.8907368973926</v>
          </cell>
        </row>
        <row r="209">
          <cell r="B209">
            <v>13.7551874598936</v>
          </cell>
          <cell r="C209">
            <v>13.889610720293357</v>
          </cell>
        </row>
        <row r="210">
          <cell r="B210">
            <v>13.7746422765</v>
          </cell>
          <cell r="C210">
            <v>13.888651521431076</v>
          </cell>
        </row>
        <row r="211">
          <cell r="B211">
            <v>13.7940970931064</v>
          </cell>
          <cell r="C211">
            <v>13.887855476876664</v>
          </cell>
        </row>
        <row r="212">
          <cell r="B212">
            <v>13.8135519097128</v>
          </cell>
          <cell r="C212">
            <v>13.887218878577672</v>
          </cell>
        </row>
        <row r="213">
          <cell r="B213">
            <v>13.8330067263192</v>
          </cell>
          <cell r="C213">
            <v>13.886738130002021</v>
          </cell>
        </row>
        <row r="214">
          <cell r="B214">
            <v>13.8524615429256</v>
          </cell>
          <cell r="C214">
            <v>13.886409741976797</v>
          </cell>
        </row>
        <row r="215">
          <cell r="B215">
            <v>13.871916359532001</v>
          </cell>
          <cell r="C215">
            <v>13.886230328711999</v>
          </cell>
        </row>
        <row r="216">
          <cell r="B216">
            <v>13.891371176138399</v>
          </cell>
          <cell r="C216">
            <v>13.886196603999668</v>
          </cell>
        </row>
        <row r="217">
          <cell r="B217">
            <v>13.910825992744801</v>
          </cell>
          <cell r="C217">
            <v>13.886305377579536</v>
          </cell>
        </row>
        <row r="218">
          <cell r="B218">
            <v>13.930280809351199</v>
          </cell>
          <cell r="C218">
            <v>13.886553551662644</v>
          </cell>
        </row>
        <row r="219">
          <cell r="B219">
            <v>13.949735625957601</v>
          </cell>
          <cell r="C219">
            <v>13.88693811760503</v>
          </cell>
        </row>
        <row r="220">
          <cell r="B220">
            <v>13.969190442563999</v>
          </cell>
          <cell r="C220">
            <v>13.887456152723999</v>
          </cell>
        </row>
        <row r="221">
          <cell r="B221">
            <v>13.988645259170399</v>
          </cell>
          <cell r="C221">
            <v>13.888104817249838</v>
          </cell>
        </row>
        <row r="222">
          <cell r="B222">
            <v>14.008100075776801</v>
          </cell>
          <cell r="C222">
            <v>13.888881351406344</v>
          </cell>
        </row>
        <row r="223">
          <cell r="B223">
            <v>14.027554892383199</v>
          </cell>
          <cell r="C223">
            <v>13.88978307261385</v>
          </cell>
        </row>
        <row r="224">
          <cell r="B224">
            <v>14.0470097089896</v>
          </cell>
          <cell r="C224">
            <v>13.8908073728088</v>
          </cell>
        </row>
        <row r="225">
          <cell r="B225">
            <v>14.066464525595999</v>
          </cell>
          <cell r="C225">
            <v>13.891951715874205</v>
          </cell>
        </row>
        <row r="226">
          <cell r="B226">
            <v>14.0859193422024</v>
          </cell>
          <cell r="C226">
            <v>13.893213635175746</v>
          </cell>
        </row>
        <row r="227">
          <cell r="B227">
            <v>14.1053741588088</v>
          </cell>
          <cell r="C227">
            <v>13.894590731198397</v>
          </cell>
        </row>
        <row r="228">
          <cell r="B228">
            <v>14.124828975415198</v>
          </cell>
          <cell r="C228">
            <v>13.896080669278895</v>
          </cell>
        </row>
        <row r="229">
          <cell r="B229">
            <v>14.1442837920216</v>
          </cell>
          <cell r="C229">
            <v>13.897681177429497</v>
          </cell>
        </row>
        <row r="230">
          <cell r="B230">
            <v>14.163738608627998</v>
          </cell>
          <cell r="C230">
            <v>13.899390044248801</v>
          </cell>
        </row>
        <row r="231">
          <cell r="B231">
            <v>14.1831934252344</v>
          </cell>
          <cell r="C231">
            <v>13.901205116915568</v>
          </cell>
        </row>
      </sheetData>
      <sheetData sheetId="13" refreshError="1">
        <row r="86">
          <cell r="B86">
            <v>12.852652706944001</v>
          </cell>
        </row>
        <row r="145">
          <cell r="B145">
            <v>12.661895733815999</v>
          </cell>
          <cell r="C145">
            <v>15.507303629554151</v>
          </cell>
        </row>
        <row r="146">
          <cell r="B146">
            <v>12.676902353942401</v>
          </cell>
          <cell r="C146">
            <v>15.464305075225745</v>
          </cell>
        </row>
        <row r="147">
          <cell r="B147">
            <v>12.691908974068799</v>
          </cell>
          <cell r="C147">
            <v>15.422814039237386</v>
          </cell>
        </row>
        <row r="148">
          <cell r="B148">
            <v>12.7069155941952</v>
          </cell>
          <cell r="C148">
            <v>15.382764013427009</v>
          </cell>
        </row>
        <row r="149">
          <cell r="B149">
            <v>12.721922214321602</v>
          </cell>
          <cell r="C149">
            <v>15.344092345178192</v>
          </cell>
        </row>
        <row r="150">
          <cell r="B150">
            <v>12.736928834447998</v>
          </cell>
          <cell r="C150">
            <v>15.306739962024</v>
          </cell>
        </row>
        <row r="151">
          <cell r="B151">
            <v>12.751935454574399</v>
          </cell>
          <cell r="C151">
            <v>15.270651119523816</v>
          </cell>
        </row>
        <row r="152">
          <cell r="B152">
            <v>12.766942074700799</v>
          </cell>
          <cell r="C152">
            <v>15.235773170150399</v>
          </cell>
        </row>
        <row r="153">
          <cell r="B153">
            <v>12.781948694827202</v>
          </cell>
          <cell r="C153">
            <v>15.202056351172503</v>
          </cell>
        </row>
        <row r="154">
          <cell r="B154">
            <v>12.7969553149536</v>
          </cell>
          <cell r="C154">
            <v>15.169453589736261</v>
          </cell>
        </row>
        <row r="155">
          <cell r="B155">
            <v>12.811961935079999</v>
          </cell>
          <cell r="C155">
            <v>15.13792032354</v>
          </cell>
        </row>
        <row r="156">
          <cell r="B156">
            <v>12.826968555206401</v>
          </cell>
          <cell r="C156">
            <v>15.107414335666357</v>
          </cell>
        </row>
        <row r="157">
          <cell r="B157">
            <v>12.841975175332797</v>
          </cell>
          <cell r="C157">
            <v>15.077895602284583</v>
          </cell>
        </row>
        <row r="158">
          <cell r="B158">
            <v>12.856981795459198</v>
          </cell>
          <cell r="C158">
            <v>15.04932615206806</v>
          </cell>
        </row>
        <row r="159">
          <cell r="B159">
            <v>12.8719884155856</v>
          </cell>
          <cell r="C159">
            <v>15.021669936288999</v>
          </cell>
        </row>
        <row r="160">
          <cell r="B160">
            <v>12.886995035712001</v>
          </cell>
          <cell r="C160">
            <v>14.994892708656</v>
          </cell>
        </row>
        <row r="161">
          <cell r="B161">
            <v>12.902001655838399</v>
          </cell>
          <cell r="C161">
            <v>14.968961914052535</v>
          </cell>
        </row>
        <row r="162">
          <cell r="B162">
            <v>12.917008275964799</v>
          </cell>
          <cell r="C162">
            <v>14.943846585416544</v>
          </cell>
        </row>
        <row r="163">
          <cell r="B163">
            <v>12.932014896091198</v>
          </cell>
          <cell r="C163">
            <v>14.919517248074515</v>
          </cell>
        </row>
        <row r="164">
          <cell r="B164">
            <v>12.947021516217601</v>
          </cell>
          <cell r="C164">
            <v>14.895945830908799</v>
          </cell>
        </row>
        <row r="165">
          <cell r="B165">
            <v>12.962028136343999</v>
          </cell>
          <cell r="C165">
            <v>14.873105583795528</v>
          </cell>
        </row>
        <row r="166">
          <cell r="B166">
            <v>12.977034756470399</v>
          </cell>
          <cell r="C166">
            <v>14.850971000802641</v>
          </cell>
        </row>
        <row r="167">
          <cell r="B167">
            <v>12.9920413765968</v>
          </cell>
          <cell r="C167">
            <v>14.829517748684605</v>
          </cell>
        </row>
        <row r="168">
          <cell r="B168">
            <v>13.0070479967232</v>
          </cell>
          <cell r="C168">
            <v>14.80872260025251</v>
          </cell>
        </row>
        <row r="169">
          <cell r="B169">
            <v>13.022054616849598</v>
          </cell>
          <cell r="C169">
            <v>14.788563372236036</v>
          </cell>
        </row>
        <row r="170">
          <cell r="B170">
            <v>13.037061236975999</v>
          </cell>
          <cell r="C170">
            <v>14.769018867287999</v>
          </cell>
        </row>
        <row r="171">
          <cell r="B171">
            <v>13.052067857102401</v>
          </cell>
          <cell r="C171">
            <v>14.750068819812737</v>
          </cell>
        </row>
        <row r="172">
          <cell r="B172">
            <v>13.067074477228799</v>
          </cell>
          <cell r="C172">
            <v>14.73169384532744</v>
          </cell>
        </row>
        <row r="173">
          <cell r="B173">
            <v>13.082081097355198</v>
          </cell>
          <cell r="C173">
            <v>14.713875393090502</v>
          </cell>
        </row>
        <row r="174">
          <cell r="B174">
            <v>13.0970877174816</v>
          </cell>
          <cell r="C174">
            <v>14.696595701753564</v>
          </cell>
        </row>
        <row r="175">
          <cell r="B175">
            <v>13.112094337608001</v>
          </cell>
          <cell r="C175">
            <v>14.679837757814527</v>
          </cell>
        </row>
        <row r="176">
          <cell r="B176">
            <v>13.127100957734399</v>
          </cell>
          <cell r="C176">
            <v>14.663585256667197</v>
          </cell>
        </row>
        <row r="177">
          <cell r="B177">
            <v>13.142107577860799</v>
          </cell>
          <cell r="C177">
            <v>14.647822566060297</v>
          </cell>
        </row>
        <row r="178">
          <cell r="B178">
            <v>13.1571141979872</v>
          </cell>
          <cell r="C178">
            <v>14.632534691793598</v>
          </cell>
        </row>
        <row r="179">
          <cell r="B179">
            <v>13.172120818113598</v>
          </cell>
          <cell r="C179">
            <v>14.617707245493163</v>
          </cell>
        </row>
        <row r="180">
          <cell r="B180">
            <v>13.187127438239997</v>
          </cell>
          <cell r="C180">
            <v>14.60332641432</v>
          </cell>
        </row>
        <row r="181">
          <cell r="B181">
            <v>13.202134058366401</v>
          </cell>
          <cell r="C181">
            <v>14.589378932478247</v>
          </cell>
        </row>
        <row r="182">
          <cell r="B182">
            <v>13.2171406784928</v>
          </cell>
          <cell r="C182">
            <v>14.57585205439934</v>
          </cell>
        </row>
        <row r="183">
          <cell r="B183">
            <v>13.232147298619198</v>
          </cell>
          <cell r="C183">
            <v>14.56273352948824</v>
          </cell>
        </row>
        <row r="184">
          <cell r="B184">
            <v>13.247153918745598</v>
          </cell>
          <cell r="C184">
            <v>14.550011578326645</v>
          </cell>
        </row>
        <row r="185">
          <cell r="B185">
            <v>13.262160538871999</v>
          </cell>
          <cell r="C185">
            <v>14.537674870236</v>
          </cell>
        </row>
        <row r="186">
          <cell r="B186">
            <v>13.277167158998401</v>
          </cell>
          <cell r="C186">
            <v>14.525712502110519</v>
          </cell>
        </row>
        <row r="187">
          <cell r="B187">
            <v>13.292173779124798</v>
          </cell>
          <cell r="C187">
            <v>14.514113978437164</v>
          </cell>
        </row>
        <row r="188">
          <cell r="B188">
            <v>13.3071803992512</v>
          </cell>
          <cell r="C188">
            <v>14.502869192425599</v>
          </cell>
        </row>
        <row r="189">
          <cell r="B189">
            <v>13.3221870193776</v>
          </cell>
          <cell r="C189">
            <v>14.49196840817687</v>
          </cell>
        </row>
        <row r="190">
          <cell r="B190">
            <v>13.337193639504001</v>
          </cell>
          <cell r="C190">
            <v>14.481402243824729</v>
          </cell>
        </row>
        <row r="191">
          <cell r="B191">
            <v>13.352200259630399</v>
          </cell>
          <cell r="C191">
            <v>14.471161655588173</v>
          </cell>
        </row>
        <row r="192">
          <cell r="B192">
            <v>13.3672068797568</v>
          </cell>
          <cell r="C192">
            <v>14.461237922678398</v>
          </cell>
        </row>
        <row r="193">
          <cell r="B193">
            <v>13.3822134998832</v>
          </cell>
          <cell r="C193">
            <v>14.451622633007087</v>
          </cell>
        </row>
        <row r="194">
          <cell r="B194">
            <v>13.397220120009598</v>
          </cell>
          <cell r="C194">
            <v>14.442307669646903</v>
          </cell>
        </row>
        <row r="195">
          <cell r="B195">
            <v>13.412226740135999</v>
          </cell>
          <cell r="C195">
            <v>14.433285197998433</v>
          </cell>
        </row>
        <row r="196">
          <cell r="B196">
            <v>13.427233360262399</v>
          </cell>
          <cell r="C196">
            <v>14.424547653620854</v>
          </cell>
        </row>
        <row r="197">
          <cell r="B197">
            <v>13.442239980388802</v>
          </cell>
          <cell r="C197">
            <v>14.416087730686709</v>
          </cell>
        </row>
        <row r="198">
          <cell r="B198">
            <v>13.457246600515198</v>
          </cell>
          <cell r="C198">
            <v>14.407898371023702</v>
          </cell>
        </row>
        <row r="199">
          <cell r="B199">
            <v>13.472253220641599</v>
          </cell>
          <cell r="C199">
            <v>14.399972753709037</v>
          </cell>
        </row>
        <row r="200">
          <cell r="B200">
            <v>13.487259840767999</v>
          </cell>
          <cell r="C200">
            <v>14.392304285183998</v>
          </cell>
        </row>
        <row r="201">
          <cell r="B201">
            <v>13.502266460894397</v>
          </cell>
          <cell r="C201">
            <v>14.38488658985877</v>
          </cell>
        </row>
        <row r="202">
          <cell r="B202">
            <v>13.5172730810208</v>
          </cell>
          <cell r="C202">
            <v>14.377713501179253</v>
          </cell>
        </row>
        <row r="203">
          <cell r="B203">
            <v>13.5322797011472</v>
          </cell>
          <cell r="C203">
            <v>14.370779053129697</v>
          </cell>
        </row>
        <row r="204">
          <cell r="B204">
            <v>13.547286321273601</v>
          </cell>
          <cell r="C204">
            <v>14.364077472146478</v>
          </cell>
        </row>
        <row r="205">
          <cell r="B205">
            <v>13.562292941400001</v>
          </cell>
          <cell r="C205">
            <v>14.357603169419997</v>
          </cell>
        </row>
        <row r="206">
          <cell r="B206">
            <v>13.577299561526399</v>
          </cell>
          <cell r="C206">
            <v>14.351350733563198</v>
          </cell>
        </row>
        <row r="207">
          <cell r="B207">
            <v>13.592306181652798</v>
          </cell>
          <cell r="C207">
            <v>14.345314923626399</v>
          </cell>
        </row>
        <row r="208">
          <cell r="B208">
            <v>13.607312801779202</v>
          </cell>
          <cell r="C208">
            <v>14.339490662439598</v>
          </cell>
        </row>
        <row r="209">
          <cell r="B209">
            <v>13.622319421905599</v>
          </cell>
          <cell r="C209">
            <v>14.333873030264426</v>
          </cell>
        </row>
        <row r="210">
          <cell r="B210">
            <v>13.637326042031999</v>
          </cell>
          <cell r="C210">
            <v>14.328457258739073</v>
          </cell>
        </row>
        <row r="211">
          <cell r="B211">
            <v>13.6523326621584</v>
          </cell>
          <cell r="C211">
            <v>14.323238725100575</v>
          </cell>
        </row>
        <row r="212">
          <cell r="B212">
            <v>13.6673392822848</v>
          </cell>
          <cell r="C212">
            <v>14.31821294666967</v>
          </cell>
        </row>
        <row r="213">
          <cell r="B213">
            <v>13.6823459024112</v>
          </cell>
          <cell r="C213">
            <v>14.313375575584544</v>
          </cell>
        </row>
        <row r="214">
          <cell r="B214">
            <v>13.697352522537599</v>
          </cell>
          <cell r="C214">
            <v>14.308722393770294</v>
          </cell>
        </row>
        <row r="215">
          <cell r="B215">
            <v>13.712359142664001</v>
          </cell>
          <cell r="C215">
            <v>14.304249308132</v>
          </cell>
        </row>
        <row r="216">
          <cell r="B216">
            <v>13.727365762790399</v>
          </cell>
          <cell r="C216">
            <v>14.299952345959907</v>
          </cell>
        </row>
        <row r="217">
          <cell r="B217">
            <v>13.742372382916798</v>
          </cell>
          <cell r="C217">
            <v>14.295827650535774</v>
          </cell>
        </row>
        <row r="218">
          <cell r="B218">
            <v>13.757379003043201</v>
          </cell>
          <cell r="C218">
            <v>14.291871476930295</v>
          </cell>
        </row>
        <row r="219">
          <cell r="B219">
            <v>13.772385623169601</v>
          </cell>
          <cell r="C219">
            <v>14.288080187981919</v>
          </cell>
        </row>
        <row r="220">
          <cell r="B220">
            <v>13.787392243295999</v>
          </cell>
          <cell r="C220">
            <v>14.284450250447998</v>
          </cell>
        </row>
        <row r="221">
          <cell r="B221">
            <v>13.802398863422399</v>
          </cell>
          <cell r="C221">
            <v>14.280978231319709</v>
          </cell>
        </row>
        <row r="222">
          <cell r="B222">
            <v>13.8174054835488</v>
          </cell>
          <cell r="C222">
            <v>14.277660794292705</v>
          </cell>
        </row>
        <row r="223">
          <cell r="B223">
            <v>13.832412103675198</v>
          </cell>
          <cell r="C223">
            <v>14.274494696385851</v>
          </cell>
        </row>
        <row r="224">
          <cell r="B224">
            <v>13.847418723801599</v>
          </cell>
          <cell r="C224">
            <v>14.2714767847008</v>
          </cell>
        </row>
        <row r="225">
          <cell r="B225">
            <v>13.862425343928001</v>
          </cell>
          <cell r="C225">
            <v>14.268603993315722</v>
          </cell>
        </row>
        <row r="226">
          <cell r="B226">
            <v>13.8774319640544</v>
          </cell>
          <cell r="C226">
            <v>14.265873340306651</v>
          </cell>
        </row>
        <row r="227">
          <cell r="B227">
            <v>13.8924385841808</v>
          </cell>
          <cell r="C227">
            <v>14.2632819248904</v>
          </cell>
        </row>
        <row r="228">
          <cell r="B228">
            <v>13.907445204307198</v>
          </cell>
          <cell r="C228">
            <v>14.260826924683329</v>
          </cell>
        </row>
        <row r="229">
          <cell r="B229">
            <v>13.922451824433601</v>
          </cell>
          <cell r="C229">
            <v>14.25850559307049</v>
          </cell>
        </row>
        <row r="230">
          <cell r="B230">
            <v>13.937458444560001</v>
          </cell>
          <cell r="C230">
            <v>14.256315256679997</v>
          </cell>
        </row>
        <row r="231">
          <cell r="B231">
            <v>13.952465064686399</v>
          </cell>
          <cell r="C231">
            <v>14.25425331295777</v>
          </cell>
        </row>
        <row r="232">
          <cell r="B232">
            <v>13.9674716848128</v>
          </cell>
        </row>
      </sheetData>
      <sheetData sheetId="14" refreshError="1"/>
      <sheetData sheetId="15" refreshError="1">
        <row r="8">
          <cell r="A8">
            <v>5</v>
          </cell>
          <cell r="AJ8">
            <v>10.936253750400001</v>
          </cell>
          <cell r="AK8">
            <v>36.753010958399997</v>
          </cell>
          <cell r="AL8">
            <v>15.361293475200002</v>
          </cell>
          <cell r="AM8">
            <v>32.815651792800004</v>
          </cell>
        </row>
        <row r="9">
          <cell r="A9">
            <v>6</v>
          </cell>
          <cell r="N9">
            <v>14.293655417395202</v>
          </cell>
          <cell r="O9">
            <v>42.024148111897603</v>
          </cell>
          <cell r="P9">
            <v>13.363354139007999</v>
          </cell>
          <cell r="Q9">
            <v>37.528599018570667</v>
          </cell>
          <cell r="AJ9">
            <v>12.0989364672</v>
          </cell>
          <cell r="AK9">
            <v>32.547108316799999</v>
          </cell>
          <cell r="AL9">
            <v>15.665670455359999</v>
          </cell>
          <cell r="AM9">
            <v>29.931956821546667</v>
          </cell>
        </row>
        <row r="10">
          <cell r="A10">
            <v>7</v>
          </cell>
          <cell r="N10">
            <v>14.556302705894398</v>
          </cell>
          <cell r="O10">
            <v>38.081409676147203</v>
          </cell>
          <cell r="P10">
            <v>13.664864761376</v>
          </cell>
          <cell r="Q10">
            <v>34.097957651659428</v>
          </cell>
          <cell r="AD10">
            <v>13.03665</v>
          </cell>
          <cell r="AE10">
            <v>20.940523371428572</v>
          </cell>
          <cell r="AH10">
            <v>10.647123480960001</v>
          </cell>
          <cell r="AI10">
            <v>27.682290405394287</v>
          </cell>
          <cell r="AJ10">
            <v>13.261619184000001</v>
          </cell>
          <cell r="AK10">
            <v>29.708989675200005</v>
          </cell>
          <cell r="AL10">
            <v>15.97004743552</v>
          </cell>
          <cell r="AM10">
            <v>27.915657124960003</v>
          </cell>
        </row>
        <row r="11">
          <cell r="A11">
            <v>8</v>
          </cell>
          <cell r="N11">
            <v>14.8189499943936</v>
          </cell>
          <cell r="O11">
            <v>35.157186760396804</v>
          </cell>
          <cell r="P11">
            <v>13.966375383743999</v>
          </cell>
          <cell r="Q11">
            <v>31.562665454272004</v>
          </cell>
          <cell r="AD11">
            <v>13.1039172</v>
          </cell>
          <cell r="AE11">
            <v>19.956743400000001</v>
          </cell>
          <cell r="AH11">
            <v>10.89150688704</v>
          </cell>
          <cell r="AI11">
            <v>25.568168502719999</v>
          </cell>
          <cell r="AJ11">
            <v>14.424301900800002</v>
          </cell>
          <cell r="AK11">
            <v>27.725736033600004</v>
          </cell>
          <cell r="AL11">
            <v>16.274424415680002</v>
          </cell>
          <cell r="AM11">
            <v>26.441479475039998</v>
          </cell>
        </row>
        <row r="12">
          <cell r="A12">
            <v>9</v>
          </cell>
          <cell r="N12">
            <v>15.081597282892799</v>
          </cell>
          <cell r="O12">
            <v>32.911974191313071</v>
          </cell>
          <cell r="P12">
            <v>14.267886006112001</v>
          </cell>
          <cell r="Q12">
            <v>29.624272703233785</v>
          </cell>
          <cell r="AD12">
            <v>13.171184400000001</v>
          </cell>
          <cell r="AE12">
            <v>19.199055333333334</v>
          </cell>
          <cell r="AH12">
            <v>11.135890293119999</v>
          </cell>
          <cell r="AI12">
            <v>23.951005179093336</v>
          </cell>
          <cell r="AJ12">
            <v>15.586984617600002</v>
          </cell>
          <cell r="AK12">
            <v>26.312392392</v>
          </cell>
          <cell r="AL12">
            <v>16.578801395839999</v>
          </cell>
          <cell r="AM12">
            <v>25.328716522897775</v>
          </cell>
        </row>
        <row r="13">
          <cell r="A13">
            <v>10</v>
          </cell>
          <cell r="L13">
            <v>11.682603967871998</v>
          </cell>
          <cell r="M13">
            <v>25.950679633535998</v>
          </cell>
          <cell r="N13">
            <v>15.344244571392002</v>
          </cell>
          <cell r="O13">
            <v>31.142068864896004</v>
          </cell>
          <cell r="P13">
            <v>14.56939662848</v>
          </cell>
          <cell r="Q13">
            <v>28.103709564640003</v>
          </cell>
          <cell r="AD13">
            <v>13.238451600000001</v>
          </cell>
          <cell r="AE13">
            <v>18.599631599999999</v>
          </cell>
          <cell r="AH13">
            <v>11.3802736992</v>
          </cell>
          <cell r="AI13">
            <v>22.681712860800001</v>
          </cell>
          <cell r="AJ13">
            <v>16.749667334400005</v>
          </cell>
          <cell r="AK13">
            <v>25.297985750399999</v>
          </cell>
          <cell r="AL13">
            <v>16.883178376</v>
          </cell>
          <cell r="AM13">
            <v>24.468943859199996</v>
          </cell>
        </row>
        <row r="14">
          <cell r="A14">
            <v>11</v>
          </cell>
          <cell r="L14">
            <v>11.7660115675392</v>
          </cell>
          <cell r="M14">
            <v>24.65737310027869</v>
          </cell>
          <cell r="N14">
            <v>15.606891859891201</v>
          </cell>
          <cell r="O14">
            <v>29.717841533145602</v>
          </cell>
          <cell r="P14">
            <v>14.870907250847999</v>
          </cell>
          <cell r="Q14">
            <v>26.887022507824</v>
          </cell>
          <cell r="AD14">
            <v>13.305718800000001</v>
          </cell>
          <cell r="AE14">
            <v>18.115309199999999</v>
          </cell>
          <cell r="AH14">
            <v>11.624657105279999</v>
          </cell>
          <cell r="AI14">
            <v>21.665417637294546</v>
          </cell>
          <cell r="AJ14">
            <v>17.912350051200001</v>
          </cell>
          <cell r="AK14">
            <v>24.573715108800005</v>
          </cell>
          <cell r="AL14">
            <v>17.187555356160001</v>
          </cell>
          <cell r="AM14">
            <v>23.793164132552729</v>
          </cell>
        </row>
        <row r="15">
          <cell r="A15">
            <v>12</v>
          </cell>
          <cell r="L15">
            <v>11.849419167206397</v>
          </cell>
          <cell r="M15">
            <v>23.586568289203196</v>
          </cell>
          <cell r="N15">
            <v>15.869539148390402</v>
          </cell>
          <cell r="O15">
            <v>28.552872697395202</v>
          </cell>
          <cell r="P15">
            <v>15.172417873216</v>
          </cell>
          <cell r="Q15">
            <v>25.89824251234133</v>
          </cell>
          <cell r="AD15">
            <v>13.372986000000001</v>
          </cell>
          <cell r="AE15">
            <v>17.717312800000002</v>
          </cell>
          <cell r="AH15">
            <v>11.869040511360001</v>
          </cell>
          <cell r="AI15">
            <v>20.838870234880002</v>
          </cell>
          <cell r="AJ15">
            <v>19.075032768</v>
          </cell>
          <cell r="AK15">
            <v>24.067046467200001</v>
          </cell>
          <cell r="AL15">
            <v>17.491932336320001</v>
          </cell>
          <cell r="AM15">
            <v>23.255379108693333</v>
          </cell>
        </row>
        <row r="16">
          <cell r="A16">
            <v>13</v>
          </cell>
          <cell r="L16">
            <v>11.9328267668736</v>
          </cell>
          <cell r="M16">
            <v>22.686918649036798</v>
          </cell>
          <cell r="N16">
            <v>16.132186436889601</v>
          </cell>
          <cell r="O16">
            <v>27.587333473952491</v>
          </cell>
          <cell r="P16">
            <v>15.473928495584001</v>
          </cell>
          <cell r="Q16">
            <v>25.084775640961233</v>
          </cell>
          <cell r="AD16">
            <v>13.440253200000001</v>
          </cell>
          <cell r="AE16">
            <v>17.385721015384615</v>
          </cell>
          <cell r="AH16">
            <v>12.11342391744</v>
          </cell>
          <cell r="AI16">
            <v>20.158282694843077</v>
          </cell>
          <cell r="AJ16">
            <v>20.237715484799999</v>
          </cell>
          <cell r="AK16">
            <v>23.727763979446156</v>
          </cell>
          <cell r="AL16">
            <v>17.796309316479999</v>
          </cell>
          <cell r="AM16">
            <v>22.82374385620923</v>
          </cell>
        </row>
        <row r="17">
          <cell r="A17">
            <v>14</v>
          </cell>
          <cell r="L17">
            <v>12.016234366540798</v>
          </cell>
          <cell r="M17">
            <v>21.921748071727542</v>
          </cell>
          <cell r="N17">
            <v>16.3948337253888</v>
          </cell>
          <cell r="O17">
            <v>26.778488945894399</v>
          </cell>
          <cell r="P17">
            <v>15.775439117951999</v>
          </cell>
          <cell r="Q17">
            <v>24.409054795661717</v>
          </cell>
          <cell r="AD17">
            <v>13.507520400000001</v>
          </cell>
          <cell r="AE17">
            <v>17.106304285714284</v>
          </cell>
          <cell r="AH17">
            <v>12.357807323519999</v>
          </cell>
          <cell r="AI17">
            <v>19.592377903817145</v>
          </cell>
          <cell r="AJ17">
            <v>21.400398201599998</v>
          </cell>
          <cell r="AK17">
            <v>23.519999184</v>
          </cell>
          <cell r="AL17">
            <v>18.100686296639999</v>
          </cell>
          <cell r="AM17">
            <v>22.475511995520002</v>
          </cell>
        </row>
        <row r="18">
          <cell r="A18">
            <v>15</v>
          </cell>
          <cell r="L18">
            <v>12.099641966207999</v>
          </cell>
          <cell r="M18">
            <v>21.264160744703997</v>
          </cell>
          <cell r="N18">
            <v>16.657481013887999</v>
          </cell>
          <cell r="O18">
            <v>26.095000174144001</v>
          </cell>
          <cell r="P18">
            <v>16.07694974032</v>
          </cell>
          <cell r="Q18">
            <v>23.843530771226668</v>
          </cell>
          <cell r="AD18">
            <v>13.574787600000001</v>
          </cell>
          <cell r="AE18">
            <v>16.8686276</v>
          </cell>
          <cell r="AH18">
            <v>12.6021907296</v>
          </cell>
          <cell r="AI18">
            <v>19.118219312000001</v>
          </cell>
          <cell r="AJ18">
            <v>22.563080918400001</v>
          </cell>
          <cell r="AK18">
            <v>23.417448542399999</v>
          </cell>
          <cell r="AL18">
            <v>18.4050632768</v>
          </cell>
          <cell r="AM18">
            <v>22.194002848266667</v>
          </cell>
        </row>
        <row r="19">
          <cell r="A19">
            <v>16</v>
          </cell>
          <cell r="L19">
            <v>12.1830495658752</v>
          </cell>
          <cell r="M19">
            <v>20.693984808537596</v>
          </cell>
          <cell r="N19">
            <v>16.920128302387198</v>
          </cell>
          <cell r="O19">
            <v>25.5133629543936</v>
          </cell>
          <cell r="P19">
            <v>16.378460362687999</v>
          </cell>
          <cell r="Q19">
            <v>23.367541663743999</v>
          </cell>
          <cell r="AD19">
            <v>13.6420548</v>
          </cell>
          <cell r="AE19">
            <v>16.664864699999999</v>
          </cell>
          <cell r="AH19">
            <v>12.846574135679999</v>
          </cell>
          <cell r="AI19">
            <v>18.718604507040002</v>
          </cell>
          <cell r="AJ19">
            <v>23.7257636352</v>
          </cell>
          <cell r="AK19">
            <v>23.400384400800004</v>
          </cell>
          <cell r="AL19">
            <v>18.709440256960001</v>
          </cell>
          <cell r="AM19">
            <v>21.966705905680001</v>
          </cell>
        </row>
        <row r="20">
          <cell r="A20">
            <v>17</v>
          </cell>
          <cell r="L20">
            <v>12.266457165542398</v>
          </cell>
          <cell r="M20">
            <v>20.195794723665315</v>
          </cell>
          <cell r="N20">
            <v>17.182775590886401</v>
          </cell>
          <cell r="O20">
            <v>25.015603483349079</v>
          </cell>
          <cell r="P20">
            <v>16.679970985056002</v>
          </cell>
          <cell r="Q20">
            <v>22.965287193751532</v>
          </cell>
          <cell r="AD20">
            <v>13.709322</v>
          </cell>
          <cell r="AE20">
            <v>16.489030799999998</v>
          </cell>
          <cell r="AH20">
            <v>13.09095754176</v>
          </cell>
          <cell r="AI20">
            <v>18.380378703021179</v>
          </cell>
          <cell r="AL20">
            <v>19.013817237120001</v>
          </cell>
          <cell r="AM20">
            <v>21.784054308112943</v>
          </cell>
        </row>
        <row r="21">
          <cell r="A21">
            <v>18</v>
          </cell>
          <cell r="L21">
            <v>12.349864765209599</v>
          </cell>
          <cell r="M21">
            <v>19.757592848204798</v>
          </cell>
          <cell r="N21">
            <v>17.4454228793856</v>
          </cell>
          <cell r="O21">
            <v>24.587742136226137</v>
          </cell>
          <cell r="P21">
            <v>16.981481607424001</v>
          </cell>
          <cell r="Q21">
            <v>22.624478255000888</v>
          </cell>
          <cell r="AD21">
            <v>13.7765892</v>
          </cell>
          <cell r="AE21">
            <v>16.336471066666668</v>
          </cell>
          <cell r="AH21">
            <v>13.335340947839999</v>
          </cell>
          <cell r="AI21">
            <v>18.093310399786667</v>
          </cell>
          <cell r="AL21">
            <v>19.318194217280002</v>
          </cell>
          <cell r="AM21">
            <v>21.638607164728889</v>
          </cell>
        </row>
        <row r="22">
          <cell r="A22">
            <v>19</v>
          </cell>
          <cell r="L22">
            <v>12.4332723648768</v>
          </cell>
          <cell r="M22">
            <v>19.369907359617343</v>
          </cell>
          <cell r="N22">
            <v>17.708070167884802</v>
          </cell>
          <cell r="O22">
            <v>24.218742367142404</v>
          </cell>
          <cell r="P22">
            <v>17.282992229792004</v>
          </cell>
          <cell r="Q22">
            <v>22.335412921506524</v>
          </cell>
          <cell r="AD22">
            <v>13.8438564</v>
          </cell>
          <cell r="AE22">
            <v>16.203510631578951</v>
          </cell>
          <cell r="AH22">
            <v>13.579724353920001</v>
          </cell>
          <cell r="AI22">
            <v>17.849322097212632</v>
          </cell>
        </row>
        <row r="23">
          <cell r="A23">
            <v>20</v>
          </cell>
          <cell r="F23">
            <v>13.937668800000001</v>
          </cell>
          <cell r="G23">
            <v>16.300059600000001</v>
          </cell>
          <cell r="L23">
            <v>12.516679964544</v>
          </cell>
          <cell r="M23">
            <v>19.025160799871998</v>
          </cell>
          <cell r="N23">
            <v>17.970717456384001</v>
          </cell>
          <cell r="O23">
            <v>23.899774939392</v>
          </cell>
          <cell r="P23">
            <v>17.58450285216</v>
          </cell>
          <cell r="Q23">
            <v>22.090329652480001</v>
          </cell>
          <cell r="AD23">
            <v>13.9111236</v>
          </cell>
          <cell r="AE23">
            <v>16.087209600000001</v>
          </cell>
          <cell r="AH23">
            <v>13.82410776</v>
          </cell>
          <cell r="AI23">
            <v>17.641951795199997</v>
          </cell>
        </row>
        <row r="24">
          <cell r="A24">
            <v>21</v>
          </cell>
          <cell r="F24">
            <v>13.988958719999999</v>
          </cell>
          <cell r="G24">
            <v>16.188785988571425</v>
          </cell>
          <cell r="L24">
            <v>12.600087564211197</v>
          </cell>
          <cell r="M24">
            <v>18.717219036277029</v>
          </cell>
          <cell r="N24">
            <v>18.2333647448832</v>
          </cell>
          <cell r="O24">
            <v>23.6236923756416</v>
          </cell>
          <cell r="P24">
            <v>17.886013474528003</v>
          </cell>
          <cell r="Q24">
            <v>21.882945295854476</v>
          </cell>
          <cell r="AD24">
            <v>13.9783908</v>
          </cell>
          <cell r="AE24">
            <v>15.985188057142855</v>
          </cell>
          <cell r="AH24">
            <v>14.068491166080001</v>
          </cell>
          <cell r="AI24">
            <v>17.465968350811426</v>
          </cell>
        </row>
        <row r="25">
          <cell r="A25">
            <v>22</v>
          </cell>
          <cell r="F25">
            <v>14.040248640000002</v>
          </cell>
          <cell r="G25">
            <v>16.089959519999997</v>
          </cell>
          <cell r="L25">
            <v>12.683495163878399</v>
          </cell>
          <cell r="M25">
            <v>18.441063232993745</v>
          </cell>
          <cell r="N25">
            <v>18.496012033382403</v>
          </cell>
          <cell r="O25">
            <v>23.384646739891199</v>
          </cell>
          <cell r="P25">
            <v>18.187524096896002</v>
          </cell>
          <cell r="Q25">
            <v>21.708119090848001</v>
          </cell>
          <cell r="AD25">
            <v>14.045658</v>
          </cell>
          <cell r="AE25">
            <v>15.8954988</v>
          </cell>
          <cell r="AH25">
            <v>14.31287457216</v>
          </cell>
          <cell r="AI25">
            <v>17.317091738007271</v>
          </cell>
        </row>
        <row r="26">
          <cell r="A26">
            <v>23</v>
          </cell>
          <cell r="F26">
            <v>14.091538560000002</v>
          </cell>
          <cell r="G26">
            <v>16.001956653913044</v>
          </cell>
          <cell r="L26">
            <v>12.766902763545598</v>
          </cell>
          <cell r="M26">
            <v>18.192547395198886</v>
          </cell>
          <cell r="N26">
            <v>18.758659321881598</v>
          </cell>
          <cell r="O26">
            <v>23.177807128488627</v>
          </cell>
          <cell r="P26">
            <v>18.489034719264001</v>
          </cell>
          <cell r="Q26">
            <v>21.561604322032</v>
          </cell>
          <cell r="AD26">
            <v>14.112925199999999</v>
          </cell>
          <cell r="AE26">
            <v>15.816533269565216</v>
          </cell>
          <cell r="AH26">
            <v>14.557257978239999</v>
          </cell>
          <cell r="AI26">
            <v>17.191786283102608</v>
          </cell>
        </row>
        <row r="27">
          <cell r="A27">
            <v>24</v>
          </cell>
          <cell r="F27">
            <v>14.14282848</v>
          </cell>
          <cell r="G27">
            <v>15.923424439999998</v>
          </cell>
          <cell r="L27">
            <v>12.850310363212797</v>
          </cell>
          <cell r="M27">
            <v>17.968216527206398</v>
          </cell>
          <cell r="N27">
            <v>19.021306610380798</v>
          </cell>
          <cell r="O27">
            <v>22.999147788390406</v>
          </cell>
          <cell r="P27">
            <v>18.790545341632001</v>
          </cell>
          <cell r="Q27">
            <v>21.439862059882667</v>
          </cell>
          <cell r="AD27">
            <v>14.180192399999999</v>
          </cell>
          <cell r="AE27">
            <v>15.746951000000001</v>
          </cell>
          <cell r="AH27">
            <v>14.801641384319998</v>
          </cell>
          <cell r="AI27">
            <v>17.087105591359997</v>
          </cell>
        </row>
        <row r="28">
          <cell r="A28">
            <v>25</v>
          </cell>
          <cell r="F28">
            <v>14.194118399999999</v>
          </cell>
          <cell r="G28">
            <v>15.8532264</v>
          </cell>
          <cell r="L28">
            <v>12.933717962879998</v>
          </cell>
          <cell r="M28">
            <v>17.765168432639999</v>
          </cell>
          <cell r="N28">
            <v>19.28395389888</v>
          </cell>
          <cell r="O28">
            <v>22.845287087040003</v>
          </cell>
          <cell r="P28">
            <v>19.092055964000004</v>
          </cell>
          <cell r="Q28">
            <v>21.339919603600002</v>
          </cell>
          <cell r="AD28">
            <v>14.247459600000001</v>
          </cell>
          <cell r="AE28">
            <v>15.685626000000003</v>
          </cell>
          <cell r="AH28">
            <v>15.046024790399999</v>
          </cell>
          <cell r="AI28">
            <v>17.000574691200001</v>
          </cell>
        </row>
        <row r="29">
          <cell r="A29">
            <v>26</v>
          </cell>
          <cell r="F29">
            <v>14.245408320000001</v>
          </cell>
          <cell r="G29">
            <v>15.79040089846154</v>
          </cell>
          <cell r="L29">
            <v>13.017125562547198</v>
          </cell>
          <cell r="M29">
            <v>17.580947406873598</v>
          </cell>
          <cell r="N29">
            <v>19.546601187379203</v>
          </cell>
          <cell r="O29">
            <v>22.713363643043447</v>
          </cell>
          <cell r="P29">
            <v>19.393566586367999</v>
          </cell>
          <cell r="Q29">
            <v>21.259261590968613</v>
          </cell>
          <cell r="AD29">
            <v>14.314726800000001</v>
          </cell>
          <cell r="AE29">
            <v>15.63160550769231</v>
          </cell>
        </row>
        <row r="30">
          <cell r="A30">
            <v>27</v>
          </cell>
          <cell r="F30">
            <v>14.296698240000001</v>
          </cell>
          <cell r="G30">
            <v>15.734128764444446</v>
          </cell>
          <cell r="L30">
            <v>13.100533162214401</v>
          </cell>
          <cell r="M30">
            <v>17.413461553373864</v>
          </cell>
          <cell r="N30">
            <v>19.809248475878402</v>
          </cell>
          <cell r="O30">
            <v>22.600939983361425</v>
          </cell>
          <cell r="P30">
            <v>19.695077208736002</v>
          </cell>
          <cell r="Q30">
            <v>21.195745306027263</v>
          </cell>
          <cell r="AD30">
            <v>14.381994000000001</v>
          </cell>
          <cell r="AE30">
            <v>15.584077911111114</v>
          </cell>
        </row>
        <row r="31">
          <cell r="A31">
            <v>28</v>
          </cell>
          <cell r="F31">
            <v>14.34798816</v>
          </cell>
          <cell r="G31">
            <v>15.68370785142857</v>
          </cell>
          <cell r="L31">
            <v>13.183940761881599</v>
          </cell>
          <cell r="M31">
            <v>17.260917817969368</v>
          </cell>
          <cell r="N31">
            <v>20.071895764377601</v>
          </cell>
          <cell r="O31">
            <v>22.505926845388803</v>
          </cell>
          <cell r="P31">
            <v>19.996587831104002</v>
          </cell>
          <cell r="Q31">
            <v>21.147534135094855</v>
          </cell>
          <cell r="AD31">
            <v>14.4492612</v>
          </cell>
          <cell r="AE31">
            <v>15.542347542857142</v>
          </cell>
        </row>
        <row r="32">
          <cell r="A32">
            <v>29</v>
          </cell>
          <cell r="F32">
            <v>14.39927808</v>
          </cell>
          <cell r="G32">
            <v>15.638532860689656</v>
          </cell>
          <cell r="L32">
            <v>13.267348361548798</v>
          </cell>
          <cell r="M32">
            <v>17.121770464305435</v>
          </cell>
          <cell r="N32">
            <v>25.084671131520004</v>
          </cell>
          <cell r="O32">
            <v>22.426523140672884</v>
          </cell>
          <cell r="P32">
            <v>20.298098453472001</v>
          </cell>
          <cell r="Q32">
            <v>21.11304479051531</v>
          </cell>
          <cell r="AD32">
            <v>14.5165284</v>
          </cell>
          <cell r="AE32">
            <v>15.505814689655173</v>
          </cell>
        </row>
        <row r="33">
          <cell r="A33">
            <v>30</v>
          </cell>
          <cell r="F33">
            <v>14.450568000000001</v>
          </cell>
          <cell r="G33">
            <v>15.598079200000001</v>
          </cell>
          <cell r="L33">
            <v>13.350755961215999</v>
          </cell>
          <cell r="M33">
            <v>16.994679854207995</v>
          </cell>
          <cell r="N33">
            <v>26.338579238400005</v>
          </cell>
          <cell r="O33">
            <v>22.361167925888005</v>
          </cell>
          <cell r="P33">
            <v>20.59960907584</v>
          </cell>
          <cell r="Q33">
            <v>21.090905089653333</v>
          </cell>
          <cell r="AD33">
            <v>14.5837956</v>
          </cell>
          <cell r="AE33">
            <v>15.473959600000001</v>
          </cell>
        </row>
        <row r="34">
          <cell r="A34">
            <v>31</v>
          </cell>
          <cell r="F34">
            <v>14.501857920000003</v>
          </cell>
          <cell r="G34">
            <v>15.561889966451611</v>
          </cell>
          <cell r="L34">
            <v>13.434163560883199</v>
          </cell>
          <cell r="M34">
            <v>16.878479206041597</v>
          </cell>
          <cell r="N34">
            <v>27.592487345280006</v>
          </cell>
          <cell r="O34">
            <v>22.308501669750505</v>
          </cell>
          <cell r="P34">
            <v>20.901119698208003</v>
          </cell>
          <cell r="Q34">
            <v>21.079919905697551</v>
          </cell>
        </row>
        <row r="35">
          <cell r="A35">
            <v>32</v>
          </cell>
          <cell r="F35">
            <v>14.553147840000001</v>
          </cell>
          <cell r="G35">
            <v>15.52956537</v>
          </cell>
          <cell r="L35">
            <v>13.517571160550398</v>
          </cell>
          <cell r="M35">
            <v>16.772147585875196</v>
          </cell>
          <cell r="N35">
            <v>28.846395452160007</v>
          </cell>
          <cell r="O35">
            <v>22.267334782387202</v>
          </cell>
          <cell r="P35">
            <v>21.202630320576002</v>
          </cell>
          <cell r="Q35">
            <v>21.079043502688002</v>
          </cell>
        </row>
        <row r="36">
          <cell r="A36">
            <v>33</v>
          </cell>
          <cell r="F36">
            <v>14.60443776</v>
          </cell>
          <cell r="G36">
            <v>15.50075408</v>
          </cell>
          <cell r="L36">
            <v>13.600978760217599</v>
          </cell>
          <cell r="M36">
            <v>16.674787809345162</v>
          </cell>
          <cell r="N36">
            <v>30.10030355904</v>
          </cell>
          <cell r="O36">
            <v>22.236621866636799</v>
          </cell>
          <cell r="P36">
            <v>29.495262987840007</v>
          </cell>
          <cell r="Q36">
            <v>21.087356900538666</v>
          </cell>
        </row>
        <row r="37">
          <cell r="A37">
            <v>34</v>
          </cell>
          <cell r="F37">
            <v>14.65572768</v>
          </cell>
          <cell r="G37">
            <v>15.475146098823533</v>
          </cell>
          <cell r="L37">
            <v>13.684386359884797</v>
          </cell>
          <cell r="M37">
            <v>16.585608243189455</v>
          </cell>
          <cell r="P37">
            <v>31.233241784320004</v>
          </cell>
          <cell r="Q37">
            <v>21.104049234467766</v>
          </cell>
        </row>
        <row r="38">
          <cell r="A38">
            <v>35</v>
          </cell>
          <cell r="D38">
            <v>19.63580208099</v>
          </cell>
          <cell r="E38">
            <v>24.003558817352143</v>
          </cell>
          <cell r="F38">
            <v>14.707017600000002</v>
          </cell>
          <cell r="G38">
            <v>15.452466857142859</v>
          </cell>
          <cell r="H38">
            <v>17.101838438999998</v>
          </cell>
          <cell r="I38">
            <v>23.778442999499998</v>
          </cell>
          <cell r="L38">
            <v>13.767793959551998</v>
          </cell>
          <cell r="M38">
            <v>16.503907726518854</v>
          </cell>
          <cell r="P38">
            <v>32.971220580800008</v>
          </cell>
          <cell r="Q38">
            <v>21.128402309954286</v>
          </cell>
        </row>
        <row r="39">
          <cell r="A39">
            <v>36</v>
          </cell>
          <cell r="D39">
            <v>19.746735330503999</v>
          </cell>
          <cell r="E39">
            <v>23.883772980918664</v>
          </cell>
          <cell r="F39">
            <v>14.758307520000001</v>
          </cell>
          <cell r="G39">
            <v>15.432472293333335</v>
          </cell>
          <cell r="H39">
            <v>17.1457360984</v>
          </cell>
          <cell r="I39">
            <v>23.59359145142222</v>
          </cell>
          <cell r="L39">
            <v>13.8512015592192</v>
          </cell>
          <cell r="M39">
            <v>16.429063005209599</v>
          </cell>
          <cell r="P39">
            <v>34.709199377280008</v>
          </cell>
          <cell r="Q39">
            <v>21.159777731868445</v>
          </cell>
        </row>
        <row r="40">
          <cell r="A40">
            <v>37</v>
          </cell>
          <cell r="D40">
            <v>19.857668580018</v>
          </cell>
          <cell r="E40">
            <v>23.773460250495486</v>
          </cell>
          <cell r="F40">
            <v>14.809597439999999</v>
          </cell>
          <cell r="G40">
            <v>15.414944730810811</v>
          </cell>
          <cell r="H40">
            <v>17.189633757799999</v>
          </cell>
          <cell r="I40">
            <v>23.419918302143241</v>
          </cell>
          <cell r="L40">
            <v>13.934609158886399</v>
          </cell>
          <cell r="M40">
            <v>16.360518203962116</v>
          </cell>
          <cell r="P40">
            <v>36.447178173760001</v>
          </cell>
          <cell r="Q40">
            <v>21.197606120770164</v>
          </cell>
        </row>
        <row r="41">
          <cell r="A41">
            <v>38</v>
          </cell>
          <cell r="D41">
            <v>19.968601829532002</v>
          </cell>
          <cell r="E41">
            <v>23.671872749292316</v>
          </cell>
          <cell r="F41">
            <v>14.860887360000001</v>
          </cell>
          <cell r="G41">
            <v>15.399689406315792</v>
          </cell>
          <cell r="H41">
            <v>17.233531417199998</v>
          </cell>
          <cell r="I41">
            <v>23.256541046494736</v>
          </cell>
          <cell r="L41">
            <v>14.0180167585536</v>
          </cell>
          <cell r="M41">
            <v>16.297775960666272</v>
          </cell>
          <cell r="P41">
            <v>38.185156970240008</v>
          </cell>
          <cell r="Q41">
            <v>21.241378031897266</v>
          </cell>
        </row>
        <row r="42">
          <cell r="A42">
            <v>39</v>
          </cell>
          <cell r="D42">
            <v>20.079535079046</v>
          </cell>
          <cell r="E42">
            <v>23.578339305830688</v>
          </cell>
          <cell r="F42">
            <v>14.912177280000002</v>
          </cell>
          <cell r="G42">
            <v>15.386531532307691</v>
          </cell>
          <cell r="H42">
            <v>17.277429076600001</v>
          </cell>
          <cell r="I42">
            <v>23.102667692658972</v>
          </cell>
          <cell r="L42">
            <v>14.101424358220799</v>
          </cell>
          <cell r="M42">
            <v>16.240389924710396</v>
          </cell>
        </row>
        <row r="43">
          <cell r="A43">
            <v>40</v>
          </cell>
          <cell r="D43">
            <v>20.190468328560002</v>
          </cell>
          <cell r="E43">
            <v>23.492255865779999</v>
          </cell>
          <cell r="F43">
            <v>14.9634672</v>
          </cell>
          <cell r="G43">
            <v>15.375313800000001</v>
          </cell>
          <cell r="H43">
            <v>17.321326736</v>
          </cell>
          <cell r="I43">
            <v>22.957585447999996</v>
          </cell>
          <cell r="L43">
            <v>14.184831957887999</v>
          </cell>
          <cell r="M43">
            <v>16.187958380544</v>
          </cell>
        </row>
        <row r="44">
          <cell r="A44">
            <v>41</v>
          </cell>
          <cell r="D44">
            <v>20.301401578074</v>
          </cell>
          <cell r="E44">
            <v>23.413077306939442</v>
          </cell>
          <cell r="F44">
            <v>15.014757119999999</v>
          </cell>
          <cell r="G44">
            <v>15.365894247804878</v>
          </cell>
          <cell r="H44">
            <v>17.365224395399999</v>
          </cell>
          <cell r="I44">
            <v>22.82065106062683</v>
          </cell>
          <cell r="L44">
            <v>14.268239557555198</v>
          </cell>
          <cell r="M44">
            <v>16.1401188043776</v>
          </cell>
        </row>
        <row r="45">
          <cell r="A45">
            <v>42</v>
          </cell>
          <cell r="D45">
            <v>20.412334827588001</v>
          </cell>
          <cell r="E45">
            <v>23.340310423508289</v>
          </cell>
          <cell r="F45">
            <v>15.066047040000001</v>
          </cell>
          <cell r="G45">
            <v>15.358144434285716</v>
          </cell>
          <cell r="H45">
            <v>17.409122054800001</v>
          </cell>
          <cell r="I45">
            <v>22.691282540733329</v>
          </cell>
          <cell r="L45">
            <v>14.351647157222398</v>
          </cell>
          <cell r="M45">
            <v>16.096543198496914</v>
          </cell>
        </row>
        <row r="46">
          <cell r="A46">
            <v>43</v>
          </cell>
          <cell r="D46">
            <v>20.523268077101999</v>
          </cell>
          <cell r="E46">
            <v>23.273507889295185</v>
          </cell>
          <cell r="F46">
            <v>15.117336960000001</v>
          </cell>
          <cell r="G46">
            <v>15.351947866046512</v>
          </cell>
          <cell r="H46">
            <v>17.4530197142</v>
          </cell>
          <cell r="I46">
            <v>22.568952037099997</v>
          </cell>
          <cell r="L46">
            <v>14.435054756889597</v>
          </cell>
          <cell r="M46">
            <v>16.056934076602939</v>
          </cell>
        </row>
        <row r="47">
          <cell r="A47">
            <v>44</v>
          </cell>
          <cell r="D47">
            <v>20.634201326616001</v>
          </cell>
          <cell r="E47">
            <v>23.212263044126185</v>
          </cell>
          <cell r="F47">
            <v>15.168626880000001</v>
          </cell>
          <cell r="G47">
            <v>15.34719864</v>
          </cell>
          <cell r="H47">
            <v>17.496917373599999</v>
          </cell>
          <cell r="I47">
            <v>22.453179684981819</v>
          </cell>
          <cell r="L47">
            <v>14.5184623565568</v>
          </cell>
          <cell r="M47">
            <v>16.021020996605671</v>
          </cell>
        </row>
        <row r="48">
          <cell r="A48">
            <v>45</v>
          </cell>
          <cell r="D48">
            <v>20.745134576129999</v>
          </cell>
          <cell r="E48">
            <v>23.156205375398333</v>
          </cell>
          <cell r="F48">
            <v>15.2199168</v>
          </cell>
          <cell r="G48">
            <v>15.343800266666669</v>
          </cell>
          <cell r="H48">
            <v>17.540815032999998</v>
          </cell>
          <cell r="I48">
            <v>22.343528274277777</v>
          </cell>
          <cell r="L48">
            <v>14.601869956224</v>
          </cell>
          <cell r="M48">
            <v>15.988557555711999</v>
          </cell>
        </row>
        <row r="49">
          <cell r="A49">
            <v>46</v>
          </cell>
          <cell r="D49">
            <v>20.856067825644004</v>
          </cell>
          <cell r="E49">
            <v>23.104996588995913</v>
          </cell>
          <cell r="F49">
            <v>15.27120672</v>
          </cell>
          <cell r="G49">
            <v>15.34166464695652</v>
          </cell>
          <cell r="H49">
            <v>17.5847126924</v>
          </cell>
          <cell r="I49">
            <v>22.23959861315652</v>
          </cell>
          <cell r="L49">
            <v>14.685277555891199</v>
          </cell>
          <cell r="M49">
            <v>15.959318777458641</v>
          </cell>
        </row>
        <row r="50">
          <cell r="A50">
            <v>47</v>
          </cell>
          <cell r="D50">
            <v>20.967001075158002</v>
          </cell>
          <cell r="E50">
            <v>23.058327181791768</v>
          </cell>
          <cell r="F50">
            <v>15.322496640000002</v>
          </cell>
          <cell r="G50">
            <v>15.340711179574466</v>
          </cell>
          <cell r="H50">
            <v>17.628610351799999</v>
          </cell>
          <cell r="I50">
            <v>22.141025483559577</v>
          </cell>
          <cell r="L50">
            <v>14.7686851555584</v>
          </cell>
          <cell r="M50">
            <v>15.93309883231537</v>
          </cell>
        </row>
        <row r="51">
          <cell r="A51">
            <v>48</v>
          </cell>
          <cell r="D51">
            <v>21.077934324672</v>
          </cell>
          <cell r="E51">
            <v>23.015913442585997</v>
          </cell>
          <cell r="F51">
            <v>15.373786560000001</v>
          </cell>
          <cell r="G51">
            <v>15.340865980000002</v>
          </cell>
          <cell r="H51">
            <v>17.672508011199998</v>
          </cell>
          <cell r="I51">
            <v>22.047474102266666</v>
          </cell>
          <cell r="L51">
            <v>14.852092755225598</v>
          </cell>
          <cell r="M51">
            <v>15.9097090432128</v>
          </cell>
        </row>
        <row r="52">
          <cell r="A52">
            <v>49</v>
          </cell>
          <cell r="D52">
            <v>21.188867574185998</v>
          </cell>
          <cell r="E52">
            <v>22.977494820276675</v>
          </cell>
          <cell r="F52">
            <v>15.42507648</v>
          </cell>
          <cell r="G52">
            <v>15.342061195102044</v>
          </cell>
          <cell r="H52">
            <v>17.716405670600004</v>
          </cell>
          <cell r="I52">
            <v>21.958637015299999</v>
          </cell>
          <cell r="L52">
            <v>14.935500354892799</v>
          </cell>
          <cell r="M52">
            <v>15.888976135291301</v>
          </cell>
        </row>
        <row r="53">
          <cell r="A53">
            <v>50</v>
          </cell>
          <cell r="D53">
            <v>21.2998008237</v>
          </cell>
          <cell r="E53">
            <v>22.94283160785</v>
          </cell>
          <cell r="F53">
            <v>15.476366400000002</v>
          </cell>
          <cell r="G53">
            <v>15.344234399999999</v>
          </cell>
          <cell r="H53">
            <v>17.760303329999999</v>
          </cell>
          <cell r="I53">
            <v>21.874231364999996</v>
          </cell>
          <cell r="L53">
            <v>15.018907954559999</v>
          </cell>
          <cell r="M53">
            <v>15.870740695679999</v>
          </cell>
        </row>
        <row r="54">
          <cell r="A54">
            <v>51</v>
          </cell>
          <cell r="D54">
            <v>21.410734073213998</v>
          </cell>
          <cell r="E54">
            <v>22.911702898842297</v>
          </cell>
          <cell r="F54">
            <v>15.527656320000002</v>
          </cell>
          <cell r="G54">
            <v>15.347328065882355</v>
          </cell>
          <cell r="H54">
            <v>17.804200989399998</v>
          </cell>
          <cell r="I54">
            <v>21.793996478621569</v>
          </cell>
        </row>
        <row r="55">
          <cell r="A55">
            <v>52</v>
          </cell>
          <cell r="D55">
            <v>21.521667322728</v>
          </cell>
          <cell r="E55">
            <v>22.883904779594769</v>
          </cell>
          <cell r="F55">
            <v>15.578946240000001</v>
          </cell>
          <cell r="G55">
            <v>15.35128908923077</v>
          </cell>
          <cell r="H55">
            <v>17.848098648800001</v>
          </cell>
          <cell r="I55">
            <v>21.717691735169232</v>
          </cell>
        </row>
        <row r="56">
          <cell r="A56">
            <v>53</v>
          </cell>
          <cell r="D56">
            <v>21.632600572242001</v>
          </cell>
          <cell r="E56">
            <v>22.859248726158736</v>
          </cell>
          <cell r="F56">
            <v>15.630236159999999</v>
          </cell>
          <cell r="G56">
            <v>15.356068374339625</v>
          </cell>
          <cell r="H56">
            <v>17.8919963082</v>
          </cell>
          <cell r="I56">
            <v>21.645094673722642</v>
          </cell>
        </row>
        <row r="57">
          <cell r="A57">
            <v>54</v>
          </cell>
          <cell r="D57">
            <v>21.743533821755999</v>
          </cell>
          <cell r="E57">
            <v>22.837560179322441</v>
          </cell>
          <cell r="F57">
            <v>15.681526080000001</v>
          </cell>
          <cell r="G57">
            <v>15.361620462222223</v>
          </cell>
          <cell r="H57">
            <v>17.935893967600002</v>
          </cell>
          <cell r="I57">
            <v>21.575999311948149</v>
          </cell>
        </row>
        <row r="58">
          <cell r="A58">
            <v>55</v>
          </cell>
          <cell r="D58">
            <v>21.854467071269998</v>
          </cell>
          <cell r="E58">
            <v>22.818677275089541</v>
          </cell>
          <cell r="F58">
            <v>15.732816000000001</v>
          </cell>
          <cell r="G58">
            <v>15.367903200000002</v>
          </cell>
          <cell r="H58">
            <v>17.979791626999997</v>
          </cell>
          <cell r="I58">
            <v>21.510214648045451</v>
          </cell>
        </row>
        <row r="59">
          <cell r="A59">
            <v>56</v>
          </cell>
          <cell r="D59">
            <v>21.965400320783999</v>
          </cell>
          <cell r="E59">
            <v>22.802449711177712</v>
          </cell>
          <cell r="H59">
            <v>18.0236892864</v>
          </cell>
          <cell r="I59">
            <v>21.447563323200001</v>
          </cell>
        </row>
        <row r="60">
          <cell r="A60">
            <v>57</v>
          </cell>
          <cell r="D60">
            <v>22.076333570298001</v>
          </cell>
          <cell r="E60">
            <v>22.788737732833209</v>
          </cell>
          <cell r="H60">
            <v>18.067586945799999</v>
          </cell>
          <cell r="I60">
            <v>21.387880424829824</v>
          </cell>
        </row>
        <row r="61">
          <cell r="A61">
            <v>58</v>
          </cell>
          <cell r="D61">
            <v>22.187266819811999</v>
          </cell>
          <cell r="E61">
            <v>22.77741122356117</v>
          </cell>
          <cell r="H61">
            <v>18.111484605199998</v>
          </cell>
          <cell r="I61">
            <v>21.331012413634479</v>
          </cell>
        </row>
        <row r="62">
          <cell r="A62">
            <v>59</v>
          </cell>
          <cell r="D62">
            <v>22.298200069325997</v>
          </cell>
          <cell r="E62">
            <v>22.768348888324013</v>
          </cell>
          <cell r="H62">
            <v>18.1553822646</v>
          </cell>
          <cell r="I62">
            <v>21.276816159757622</v>
          </cell>
        </row>
        <row r="63">
          <cell r="A63">
            <v>60</v>
          </cell>
          <cell r="D63">
            <v>22.409133318839999</v>
          </cell>
          <cell r="E63">
            <v>22.761437518420003</v>
          </cell>
          <cell r="H63">
            <v>18.199279923999999</v>
          </cell>
          <cell r="I63">
            <v>21.225158075333333</v>
          </cell>
        </row>
        <row r="64">
          <cell r="A64">
            <v>61</v>
          </cell>
          <cell r="D64">
            <v>22.520066568354</v>
          </cell>
          <cell r="E64">
            <v>22.756571328668802</v>
          </cell>
          <cell r="H64">
            <v>18.243177583399998</v>
          </cell>
          <cell r="I64">
            <v>21.175913332355734</v>
          </cell>
        </row>
        <row r="65">
          <cell r="A65">
            <v>62</v>
          </cell>
          <cell r="D65">
            <v>22.630999817867998</v>
          </cell>
          <cell r="E65">
            <v>22.753651358740449</v>
          </cell>
          <cell r="H65">
            <v>18.287075242799997</v>
          </cell>
          <cell r="I65">
            <v>21.128965156238706</v>
          </cell>
        </row>
        <row r="66">
          <cell r="A66">
            <v>63</v>
          </cell>
          <cell r="D66">
            <v>22.741933067382</v>
          </cell>
          <cell r="E66">
            <v>22.752584931500522</v>
          </cell>
          <cell r="H66">
            <v>18.330972902199999</v>
          </cell>
          <cell r="I66">
            <v>21.084204186655555</v>
          </cell>
        </row>
        <row r="67">
          <cell r="A67">
            <v>64</v>
          </cell>
          <cell r="D67">
            <v>22.852866316895998</v>
          </cell>
          <cell r="E67">
            <v>22.753285162135498</v>
          </cell>
          <cell r="H67">
            <v>18.374870561599998</v>
          </cell>
          <cell r="I67">
            <v>21.0415278983</v>
          </cell>
        </row>
        <row r="68">
          <cell r="A68">
            <v>65</v>
          </cell>
          <cell r="D68">
            <v>22.96379956641</v>
          </cell>
          <cell r="E68">
            <v>22.755670512589614</v>
          </cell>
          <cell r="H68">
            <v>18.418768220999997</v>
          </cell>
          <cell r="I68">
            <v>21.000840075115381</v>
          </cell>
        </row>
        <row r="69">
          <cell r="A69">
            <v>66</v>
          </cell>
          <cell r="D69">
            <v>23.074732815923998</v>
          </cell>
          <cell r="E69">
            <v>22.759664386507453</v>
          </cell>
          <cell r="H69">
            <v>18.462665880400003</v>
          </cell>
          <cell r="I69">
            <v>20.962050332321212</v>
          </cell>
        </row>
        <row r="70">
          <cell r="A70">
            <v>67</v>
          </cell>
          <cell r="D70">
            <v>23.185666065438003</v>
          </cell>
          <cell r="E70">
            <v>22.765194760450342</v>
          </cell>
          <cell r="H70">
            <v>18.506563539799998</v>
          </cell>
          <cell r="I70">
            <v>20.925073681243287</v>
          </cell>
        </row>
        <row r="71">
          <cell r="A71">
            <v>68</v>
          </cell>
          <cell r="D71">
            <v>23.296599314952001</v>
          </cell>
          <cell r="E71">
            <v>22.772193847652467</v>
          </cell>
          <cell r="H71">
            <v>18.550461199199997</v>
          </cell>
          <cell r="I71">
            <v>20.889830132541174</v>
          </cell>
        </row>
        <row r="72">
          <cell r="A72">
            <v>69</v>
          </cell>
          <cell r="D72">
            <v>23.407532564466003</v>
          </cell>
          <cell r="E72">
            <v>22.780597791015609</v>
          </cell>
          <cell r="H72">
            <v>18.5943588586</v>
          </cell>
          <cell r="I72">
            <v>20.856244333937681</v>
          </cell>
        </row>
        <row r="73">
          <cell r="A73">
            <v>70</v>
          </cell>
          <cell r="D73">
            <v>23.518465813980001</v>
          </cell>
          <cell r="E73">
            <v>22.790346382418566</v>
          </cell>
          <cell r="H73">
            <v>18.638256517999999</v>
          </cell>
          <cell r="I73">
            <v>20.824245239000003</v>
          </cell>
        </row>
        <row r="74">
          <cell r="A74">
            <v>71</v>
          </cell>
          <cell r="D74">
            <v>23.629399063494002</v>
          </cell>
          <cell r="E74">
            <v>22.801382805747</v>
          </cell>
          <cell r="H74">
            <v>18.682154177400001</v>
          </cell>
          <cell r="I74">
            <v>20.793765803911267</v>
          </cell>
        </row>
        <row r="75">
          <cell r="A75">
            <v>72</v>
          </cell>
          <cell r="D75">
            <v>23.740332313008004</v>
          </cell>
          <cell r="E75">
            <v>22.813653401337334</v>
          </cell>
          <cell r="H75">
            <v>18.7260518368</v>
          </cell>
          <cell r="I75">
            <v>20.764742709511111</v>
          </cell>
        </row>
        <row r="76">
          <cell r="A76">
            <v>73</v>
          </cell>
          <cell r="D76">
            <v>23.851265562522002</v>
          </cell>
          <cell r="E76">
            <v>22.827107449781543</v>
          </cell>
          <cell r="H76">
            <v>18.769949496199999</v>
          </cell>
          <cell r="I76">
            <v>20.737116106182189</v>
          </cell>
        </row>
        <row r="77">
          <cell r="A77">
            <v>74</v>
          </cell>
          <cell r="D77">
            <v>23.962198812035997</v>
          </cell>
          <cell r="E77">
            <v>22.841696973261243</v>
          </cell>
          <cell r="H77">
            <v>18.813847155599998</v>
          </cell>
          <cell r="I77">
            <v>20.710829379421622</v>
          </cell>
        </row>
        <row r="78">
          <cell r="A78">
            <v>75</v>
          </cell>
          <cell r="D78">
            <v>24.073132061549998</v>
          </cell>
          <cell r="E78">
            <v>22.857376552774994</v>
          </cell>
          <cell r="H78">
            <v>18.857744814999997</v>
          </cell>
          <cell r="I78">
            <v>20.685828934166668</v>
          </cell>
        </row>
        <row r="79">
          <cell r="A79">
            <v>76</v>
          </cell>
          <cell r="D79">
            <v>24.184065311064</v>
          </cell>
          <cell r="E79">
            <v>22.874103159795155</v>
          </cell>
          <cell r="H79">
            <v>18.901642474400003</v>
          </cell>
          <cell r="I79">
            <v>20.662063996147371</v>
          </cell>
        </row>
        <row r="80">
          <cell r="A80">
            <v>77</v>
          </cell>
          <cell r="D80">
            <v>24.294998560577998</v>
          </cell>
          <cell r="E80">
            <v>22.891836001042243</v>
          </cell>
          <cell r="H80">
            <v>18.945540133799998</v>
          </cell>
          <cell r="I80">
            <v>20.639486428718179</v>
          </cell>
        </row>
        <row r="81">
          <cell r="A81">
            <v>78</v>
          </cell>
          <cell r="D81">
            <v>24.405931810092</v>
          </cell>
          <cell r="E81">
            <v>22.910536375199847</v>
          </cell>
          <cell r="H81">
            <v>18.9894377932</v>
          </cell>
          <cell r="I81">
            <v>20.618050563779487</v>
          </cell>
        </row>
        <row r="82">
          <cell r="A82">
            <v>79</v>
          </cell>
          <cell r="D82">
            <v>24.516865059605998</v>
          </cell>
          <cell r="E82">
            <v>22.930167540511857</v>
          </cell>
          <cell r="H82">
            <v>19.033335452599999</v>
          </cell>
          <cell r="I82">
            <v>20.597713045540505</v>
          </cell>
        </row>
        <row r="83">
          <cell r="A83">
            <v>80</v>
          </cell>
          <cell r="D83">
            <v>24.627798309119999</v>
          </cell>
          <cell r="E83">
            <v>22.950694592309993</v>
          </cell>
          <cell r="H83">
            <v>19.077233111999998</v>
          </cell>
          <cell r="I83">
            <v>20.578432685999996</v>
          </cell>
          <cell r="T83">
            <v>18.985132756920002</v>
          </cell>
          <cell r="U83">
            <v>21.153250070472005</v>
          </cell>
          <cell r="V83">
            <v>19.111325971328004</v>
          </cell>
          <cell r="W83">
            <v>22.237323880864004</v>
          </cell>
        </row>
        <row r="84">
          <cell r="A84">
            <v>81</v>
          </cell>
          <cell r="H84">
            <v>19.121130771400001</v>
          </cell>
          <cell r="I84">
            <v>20.560170331132099</v>
          </cell>
          <cell r="T84">
            <v>19.013984117601602</v>
          </cell>
          <cell r="U84">
            <v>21.126661284876803</v>
          </cell>
          <cell r="V84">
            <v>19.133580686889601</v>
          </cell>
          <cell r="W84">
            <v>22.198868688867023</v>
          </cell>
        </row>
        <row r="85">
          <cell r="A85">
            <v>82</v>
          </cell>
          <cell r="H85">
            <v>19.165028430799996</v>
          </cell>
          <cell r="I85">
            <v>20.542888736863414</v>
          </cell>
          <cell r="T85">
            <v>19.042835478283202</v>
          </cell>
          <cell r="U85">
            <v>21.101072852109308</v>
          </cell>
          <cell r="V85">
            <v>19.155835402451203</v>
          </cell>
          <cell r="W85">
            <v>22.161622827352431</v>
          </cell>
        </row>
        <row r="86">
          <cell r="A86">
            <v>83</v>
          </cell>
          <cell r="H86">
            <v>19.208926090200002</v>
          </cell>
          <cell r="I86">
            <v>20.526552454015661</v>
          </cell>
          <cell r="T86">
            <v>19.071686838964801</v>
          </cell>
          <cell r="U86">
            <v>21.076448614838402</v>
          </cell>
          <cell r="V86">
            <v>19.178090118012801</v>
          </cell>
          <cell r="W86">
            <v>22.125542585579897</v>
          </cell>
        </row>
        <row r="87">
          <cell r="A87">
            <v>84</v>
          </cell>
          <cell r="H87">
            <v>19.252823749599997</v>
          </cell>
          <cell r="I87">
            <v>20.511127721466664</v>
          </cell>
          <cell r="T87">
            <v>19.100538199646405</v>
          </cell>
          <cell r="U87">
            <v>21.052754137510629</v>
          </cell>
          <cell r="V87">
            <v>19.200344833574402</v>
          </cell>
          <cell r="W87">
            <v>22.090586334272913</v>
          </cell>
        </row>
        <row r="88">
          <cell r="A88">
            <v>85</v>
          </cell>
          <cell r="H88">
            <v>19.296721408999996</v>
          </cell>
          <cell r="I88">
            <v>20.496582366852937</v>
          </cell>
          <cell r="T88">
            <v>19.129389560328001</v>
          </cell>
          <cell r="U88">
            <v>21.029956605069174</v>
          </cell>
          <cell r="V88">
            <v>19.222599549136</v>
          </cell>
          <cell r="W88">
            <v>22.056714403179765</v>
          </cell>
        </row>
        <row r="89">
          <cell r="A89">
            <v>86</v>
          </cell>
          <cell r="H89">
            <v>19.340619068400002</v>
          </cell>
          <cell r="I89">
            <v>20.482885714199995</v>
          </cell>
          <cell r="T89">
            <v>19.158240921009604</v>
          </cell>
          <cell r="U89">
            <v>21.008024728738938</v>
          </cell>
          <cell r="V89">
            <v>19.244854264697601</v>
          </cell>
          <cell r="W89">
            <v>22.023888967176706</v>
          </cell>
        </row>
        <row r="90">
          <cell r="A90">
            <v>87</v>
          </cell>
          <cell r="H90">
            <v>19.384516727799998</v>
          </cell>
          <cell r="I90">
            <v>20.470008497922986</v>
          </cell>
          <cell r="T90">
            <v>19.187092281691204</v>
          </cell>
          <cell r="U90">
            <v>20.986928658309189</v>
          </cell>
          <cell r="V90">
            <v>19.267108980259199</v>
          </cell>
          <cell r="W90">
            <v>21.992073940226156</v>
          </cell>
        </row>
        <row r="91">
          <cell r="A91">
            <v>88</v>
          </cell>
          <cell r="H91">
            <v>19.4284143872</v>
          </cell>
          <cell r="I91">
            <v>20.457922782690908</v>
          </cell>
          <cell r="T91">
            <v>19.2159436423728</v>
          </cell>
          <cell r="U91">
            <v>20.966639900396945</v>
          </cell>
          <cell r="V91">
            <v>19.289363695820803</v>
          </cell>
          <cell r="W91">
            <v>21.961234876564948</v>
          </cell>
        </row>
        <row r="92">
          <cell r="A92">
            <v>89</v>
          </cell>
          <cell r="H92">
            <v>19.472312046599999</v>
          </cell>
          <cell r="I92">
            <v>20.446601888693259</v>
          </cell>
          <cell r="T92">
            <v>19.244795003054403</v>
          </cell>
          <cell r="U92">
            <v>20.947131242220728</v>
          </cell>
          <cell r="V92">
            <v>19.311618411382401</v>
          </cell>
          <cell r="W92">
            <v>21.931338878554122</v>
          </cell>
        </row>
        <row r="93">
          <cell r="A93">
            <v>90</v>
          </cell>
          <cell r="H93">
            <v>19.516209706000001</v>
          </cell>
          <cell r="I93">
            <v>20.436020321888886</v>
          </cell>
          <cell r="T93">
            <v>19.273646363736002</v>
          </cell>
          <cell r="U93">
            <v>20.928376680456001</v>
          </cell>
          <cell r="V93">
            <v>19.333873126944003</v>
          </cell>
          <cell r="W93">
            <v>21.902354510672001</v>
          </cell>
        </row>
        <row r="94">
          <cell r="A94">
            <v>91</v>
          </cell>
          <cell r="H94">
            <v>19.560107365399997</v>
          </cell>
          <cell r="I94">
            <v>20.426153708853846</v>
          </cell>
          <cell r="T94">
            <v>19.302497724417606</v>
          </cell>
          <cell r="U94">
            <v>20.910351354781508</v>
          </cell>
          <cell r="V94">
            <v>19.356127842505604</v>
          </cell>
          <cell r="W94">
            <v>21.874251719178073</v>
          </cell>
        </row>
        <row r="95">
          <cell r="A95">
            <v>92</v>
          </cell>
          <cell r="H95">
            <v>19.604005024799999</v>
          </cell>
          <cell r="I95">
            <v>20.41697873587826</v>
          </cell>
          <cell r="T95">
            <v>19.331349085099198</v>
          </cell>
          <cell r="U95">
            <v>20.893031485759511</v>
          </cell>
          <cell r="V95">
            <v>19.378382558067198</v>
          </cell>
          <cell r="W95">
            <v>21.847001757016209</v>
          </cell>
        </row>
        <row r="96">
          <cell r="A96">
            <v>93</v>
          </cell>
          <cell r="H96">
            <v>19.647902684200002</v>
          </cell>
          <cell r="I96">
            <v>20.408473091992473</v>
          </cell>
          <cell r="T96">
            <v>19.360200445780801</v>
          </cell>
          <cell r="U96">
            <v>20.876394316723822</v>
          </cell>
          <cell r="V96">
            <v>19.400637273628799</v>
          </cell>
          <cell r="W96">
            <v>21.820577113562788</v>
          </cell>
        </row>
        <row r="97">
          <cell r="A97">
            <v>94</v>
          </cell>
          <cell r="H97">
            <v>19.691800343599997</v>
          </cell>
          <cell r="I97">
            <v>20.400615415629787</v>
          </cell>
          <cell r="T97">
            <v>19.389051806462401</v>
          </cell>
          <cell r="U97">
            <v>20.86041805937699</v>
          </cell>
          <cell r="V97">
            <v>19.422891989190401</v>
          </cell>
          <cell r="W97">
            <v>21.794951448859031</v>
          </cell>
        </row>
        <row r="98">
          <cell r="A98">
            <v>95</v>
          </cell>
          <cell r="H98">
            <v>19.735698003</v>
          </cell>
          <cell r="I98">
            <v>20.393385244657896</v>
          </cell>
          <cell r="T98">
            <v>19.417903167143997</v>
          </cell>
          <cell r="U98">
            <v>20.845081842823582</v>
          </cell>
          <cell r="V98">
            <v>19.445146704752005</v>
          </cell>
          <cell r="W98">
            <v>21.770099531997054</v>
          </cell>
        </row>
        <row r="99">
          <cell r="A99">
            <v>96</v>
          </cell>
          <cell r="H99">
            <v>19.779595662399998</v>
          </cell>
          <cell r="I99">
            <v>20.386762969533333</v>
          </cell>
          <cell r="T99">
            <v>19.4467545278256</v>
          </cell>
          <cell r="U99">
            <v>20.830365665788801</v>
          </cell>
          <cell r="V99">
            <v>19.4674014203136</v>
          </cell>
          <cell r="W99">
            <v>21.745997183356803</v>
          </cell>
        </row>
        <row r="100">
          <cell r="A100">
            <v>97</v>
          </cell>
          <cell r="H100">
            <v>19.823493321799997</v>
          </cell>
          <cell r="I100">
            <v>20.380729789353605</v>
          </cell>
          <cell r="T100">
            <v>19.4756058885072</v>
          </cell>
          <cell r="U100">
            <v>20.816250351792693</v>
          </cell>
          <cell r="V100">
            <v>19.489656135875201</v>
          </cell>
          <cell r="W100">
            <v>21.722621220415949</v>
          </cell>
        </row>
        <row r="101">
          <cell r="A101">
            <v>98</v>
          </cell>
          <cell r="H101">
            <v>19.8673909812</v>
          </cell>
          <cell r="I101">
            <v>20.3752676706</v>
          </cell>
          <cell r="T101">
            <v>19.5044572491888</v>
          </cell>
          <cell r="U101">
            <v>20.802717507068767</v>
          </cell>
          <cell r="V101">
            <v>19.511910851436802</v>
          </cell>
          <cell r="W101">
            <v>21.699949406877582</v>
          </cell>
        </row>
        <row r="102">
          <cell r="A102">
            <v>99</v>
          </cell>
          <cell r="H102">
            <v>19.911288640599999</v>
          </cell>
          <cell r="I102">
            <v>20.370359308380806</v>
          </cell>
          <cell r="T102">
            <v>19.533308609870399</v>
          </cell>
          <cell r="U102">
            <v>20.789749481033017</v>
          </cell>
          <cell r="V102">
            <v>19.5341655669984</v>
          </cell>
          <cell r="W102">
            <v>21.677960404881016</v>
          </cell>
        </row>
        <row r="103">
          <cell r="A103">
            <v>100</v>
          </cell>
          <cell r="H103">
            <v>19.955186300000001</v>
          </cell>
          <cell r="I103">
            <v>20.365988090000002</v>
          </cell>
          <cell r="T103">
            <v>19.562159970552003</v>
          </cell>
          <cell r="U103">
            <v>20.7773293291248</v>
          </cell>
          <cell r="V103">
            <v>19.556420282559998</v>
          </cell>
          <cell r="W103">
            <v>21.656633730080003</v>
          </cell>
        </row>
        <row r="104">
          <cell r="A104">
            <v>101</v>
          </cell>
          <cell r="H104">
            <v>19.999083959399997</v>
          </cell>
          <cell r="I104">
            <v>20.3621380606901</v>
          </cell>
          <cell r="T104">
            <v>19.591011331233602</v>
          </cell>
          <cell r="U104">
            <v>20.765440777855176</v>
          </cell>
          <cell r="V104">
            <v>19.578674998121599</v>
          </cell>
          <cell r="W104">
            <v>21.635949709389514</v>
          </cell>
        </row>
        <row r="105">
          <cell r="A105">
            <v>102</v>
          </cell>
          <cell r="H105">
            <v>20.042981618799995</v>
          </cell>
          <cell r="I105">
            <v>20.358793891360783</v>
          </cell>
          <cell r="T105">
            <v>19.619862691915198</v>
          </cell>
          <cell r="U105">
            <v>20.754068191911248</v>
          </cell>
          <cell r="V105">
            <v>19.600929713683204</v>
          </cell>
          <cell r="W105">
            <v>21.615889441218073</v>
          </cell>
        </row>
        <row r="106">
          <cell r="A106">
            <v>103</v>
          </cell>
          <cell r="H106">
            <v>20.086879278200001</v>
          </cell>
          <cell r="I106">
            <v>20.355940848226215</v>
          </cell>
          <cell r="T106">
            <v>19.648714052596802</v>
          </cell>
          <cell r="U106">
            <v>20.74319654317673</v>
          </cell>
          <cell r="V106">
            <v>19.623184429244802</v>
          </cell>
          <cell r="W106">
            <v>21.596434758016578</v>
          </cell>
        </row>
        <row r="107">
          <cell r="A107">
            <v>104</v>
          </cell>
          <cell r="H107">
            <v>20.130776937599997</v>
          </cell>
          <cell r="I107">
            <v>20.353564764184611</v>
          </cell>
          <cell r="T107">
            <v>19.677565413278401</v>
          </cell>
          <cell r="U107">
            <v>20.732811381539818</v>
          </cell>
          <cell r="V107">
            <v>19.645439144806403</v>
          </cell>
          <cell r="W107">
            <v>21.577568190987815</v>
          </cell>
        </row>
        <row r="108">
          <cell r="A108">
            <v>105</v>
          </cell>
          <cell r="T108">
            <v>19.706416773960001</v>
          </cell>
          <cell r="U108">
            <v>20.722898807369145</v>
          </cell>
          <cell r="V108">
            <v>19.667693860368001</v>
          </cell>
          <cell r="W108">
            <v>21.559272936812572</v>
          </cell>
        </row>
        <row r="109">
          <cell r="A109">
            <v>106</v>
          </cell>
          <cell r="T109">
            <v>19.735268134641601</v>
          </cell>
          <cell r="U109">
            <v>20.713445445547745</v>
          </cell>
          <cell r="V109">
            <v>19.689948575929602</v>
          </cell>
          <cell r="W109">
            <v>21.541532826259139</v>
          </cell>
        </row>
        <row r="110">
          <cell r="A110">
            <v>107</v>
          </cell>
          <cell r="T110">
            <v>19.764119495323204</v>
          </cell>
          <cell r="U110">
            <v>20.704438420963022</v>
          </cell>
          <cell r="V110">
            <v>19.7122032914912</v>
          </cell>
          <cell r="W110">
            <v>21.524332294553076</v>
          </cell>
        </row>
        <row r="111">
          <cell r="A111">
            <v>108</v>
          </cell>
          <cell r="T111">
            <v>19.7929708560048</v>
          </cell>
          <cell r="U111">
            <v>20.695865335358398</v>
          </cell>
          <cell r="V111">
            <v>19.734458007052801</v>
          </cell>
          <cell r="W111">
            <v>21.507656353393063</v>
          </cell>
        </row>
        <row r="112">
          <cell r="A112">
            <v>109</v>
          </cell>
          <cell r="T112">
            <v>19.8218222166864</v>
          </cell>
          <cell r="U112">
            <v>20.687714245459201</v>
          </cell>
          <cell r="V112">
            <v>19.756712722614399</v>
          </cell>
          <cell r="W112">
            <v>21.491490564507195</v>
          </cell>
        </row>
        <row r="113">
          <cell r="A113">
            <v>110</v>
          </cell>
          <cell r="T113">
            <v>19.850673577368003</v>
          </cell>
          <cell r="U113">
            <v>20.679973642291642</v>
          </cell>
          <cell r="V113">
            <v>19.778967438176004</v>
          </cell>
          <cell r="W113">
            <v>21.475821014651636</v>
          </cell>
        </row>
        <row r="114">
          <cell r="A114">
            <v>111</v>
          </cell>
          <cell r="T114">
            <v>19.879524938049602</v>
          </cell>
          <cell r="U114">
            <v>20.672632431619718</v>
          </cell>
          <cell r="V114">
            <v>19.801222153737601</v>
          </cell>
          <cell r="W114">
            <v>21.460634291960694</v>
          </cell>
        </row>
        <row r="115">
          <cell r="A115">
            <v>112</v>
          </cell>
          <cell r="T115">
            <v>19.908376298731202</v>
          </cell>
          <cell r="U115">
            <v>20.665679915430172</v>
          </cell>
          <cell r="V115">
            <v>19.823476869299203</v>
          </cell>
          <cell r="W115">
            <v>21.445917463563887</v>
          </cell>
        </row>
        <row r="116">
          <cell r="A116">
            <v>113</v>
          </cell>
          <cell r="T116">
            <v>19.937227659412802</v>
          </cell>
          <cell r="U116">
            <v>20.659105774400455</v>
          </cell>
          <cell r="V116">
            <v>19.8457315848608</v>
          </cell>
          <cell r="W116">
            <v>21.431658054391463</v>
          </cell>
        </row>
        <row r="117">
          <cell r="A117">
            <v>114</v>
          </cell>
          <cell r="T117">
            <v>19.966079020094405</v>
          </cell>
          <cell r="U117">
            <v>20.652900051289514</v>
          </cell>
          <cell r="V117">
            <v>19.867986300422398</v>
          </cell>
          <cell r="W117">
            <v>21.417844027095409</v>
          </cell>
        </row>
        <row r="118">
          <cell r="A118">
            <v>115</v>
          </cell>
          <cell r="T118">
            <v>19.994930380776001</v>
          </cell>
          <cell r="U118">
            <v>20.647053135195133</v>
          </cell>
          <cell r="V118">
            <v>19.890241015984</v>
          </cell>
          <cell r="W118">
            <v>21.404463763018086</v>
          </cell>
        </row>
        <row r="119">
          <cell r="A119">
            <v>116</v>
          </cell>
          <cell r="T119">
            <v>20.023781741457601</v>
          </cell>
          <cell r="U119">
            <v>20.641555746625489</v>
          </cell>
          <cell r="V119">
            <v>19.912495731545601</v>
          </cell>
          <cell r="W119">
            <v>21.391506044145217</v>
          </cell>
        </row>
        <row r="120">
          <cell r="A120">
            <v>117</v>
          </cell>
          <cell r="T120">
            <v>20.052633102139204</v>
          </cell>
          <cell r="U120">
            <v>20.636398923336372</v>
          </cell>
          <cell r="V120">
            <v>19.934750447107206</v>
          </cell>
          <cell r="W120">
            <v>21.378960035984374</v>
          </cell>
        </row>
        <row r="121">
          <cell r="A121">
            <v>118</v>
          </cell>
          <cell r="T121">
            <v>20.081484462820796</v>
          </cell>
          <cell r="U121">
            <v>20.631574006888439</v>
          </cell>
          <cell r="V121">
            <v>19.9570051626688</v>
          </cell>
          <cell r="W121">
            <v>21.36681527131406</v>
          </cell>
        </row>
        <row r="122">
          <cell r="A122">
            <v>119</v>
          </cell>
          <cell r="T122">
            <v>20.1103358235024</v>
          </cell>
          <cell r="U122">
            <v>20.627072629882324</v>
          </cell>
          <cell r="V122">
            <v>19.979259878230401</v>
          </cell>
          <cell r="W122">
            <v>21.355061634752179</v>
          </cell>
        </row>
        <row r="123">
          <cell r="A123">
            <v>120</v>
          </cell>
          <cell r="T123">
            <v>20.139187184183999</v>
          </cell>
          <cell r="U123">
            <v>20.622886703831998</v>
          </cell>
          <cell r="V123">
            <v>20.001514593792002</v>
          </cell>
          <cell r="W123">
            <v>21.343689348096003</v>
          </cell>
        </row>
        <row r="124">
          <cell r="A124">
            <v>121</v>
          </cell>
          <cell r="T124">
            <v>20.168038544865603</v>
          </cell>
          <cell r="U124">
            <v>20.619008407639377</v>
          </cell>
          <cell r="V124">
            <v>20.0237693093536</v>
          </cell>
          <cell r="W124">
            <v>21.332688956389198</v>
          </cell>
        </row>
        <row r="125">
          <cell r="A125">
            <v>122</v>
          </cell>
          <cell r="T125">
            <v>20.196889905547199</v>
          </cell>
          <cell r="U125">
            <v>20.615430176635829</v>
          </cell>
          <cell r="V125">
            <v>20.046024024915198</v>
          </cell>
          <cell r="W125">
            <v>21.322051314673995</v>
          </cell>
        </row>
        <row r="126">
          <cell r="A126">
            <v>123</v>
          </cell>
          <cell r="T126">
            <v>20.225741266228802</v>
          </cell>
          <cell r="U126">
            <v>20.612144692158207</v>
          </cell>
          <cell r="V126">
            <v>20.068278740476799</v>
          </cell>
          <cell r="W126">
            <v>21.31176757538962</v>
          </cell>
        </row>
        <row r="127">
          <cell r="A127">
            <v>124</v>
          </cell>
          <cell r="T127">
            <v>20.254592626910402</v>
          </cell>
          <cell r="U127">
            <v>20.609144871629265</v>
          </cell>
          <cell r="V127">
            <v>20.090533456038401</v>
          </cell>
          <cell r="W127">
            <v>21.30182917638049</v>
          </cell>
        </row>
        <row r="128">
          <cell r="A128">
            <v>125</v>
          </cell>
          <cell r="T128">
            <v>20.283443987592001</v>
          </cell>
          <cell r="U128">
            <v>20.606423859114237</v>
          </cell>
          <cell r="V128">
            <v>20.112788171600005</v>
          </cell>
          <cell r="W128">
            <v>21.292227829479998</v>
          </cell>
        </row>
        <row r="129">
          <cell r="A129">
            <v>126</v>
          </cell>
          <cell r="T129">
            <v>20.312295348273601</v>
          </cell>
          <cell r="U129">
            <v>20.603975016327087</v>
          </cell>
          <cell r="V129">
            <v>20.135042887161603</v>
          </cell>
          <cell r="W129">
            <v>21.282955509637944</v>
          </cell>
        </row>
        <row r="130">
          <cell r="A130">
            <v>127</v>
          </cell>
          <cell r="T130">
            <v>20.3411467089552</v>
          </cell>
          <cell r="U130">
            <v>20.601791914061636</v>
          </cell>
          <cell r="V130">
            <v>20.157297602723201</v>
          </cell>
          <cell r="W130">
            <v>21.274004444561601</v>
          </cell>
        </row>
        <row r="131">
          <cell r="A131">
            <v>128</v>
          </cell>
          <cell r="T131">
            <v>20.3699980696368</v>
          </cell>
          <cell r="U131">
            <v>20.599868324024399</v>
          </cell>
          <cell r="V131">
            <v>20.179552318284802</v>
          </cell>
          <cell r="W131">
            <v>21.265367104842401</v>
          </cell>
        </row>
        <row r="132">
          <cell r="A132">
            <v>129</v>
          </cell>
          <cell r="T132">
            <v>20.3988494303184</v>
          </cell>
          <cell r="U132">
            <v>20.598198211047293</v>
          </cell>
          <cell r="V132">
            <v>20.2018070338464</v>
          </cell>
          <cell r="W132">
            <v>21.257036194541804</v>
          </cell>
        </row>
        <row r="133">
          <cell r="A133">
            <v>130</v>
          </cell>
          <cell r="T133">
            <v>20.427700791000003</v>
          </cell>
          <cell r="U133">
            <v>20.596775725659693</v>
          </cell>
          <cell r="V133">
            <v>20.224061749408001</v>
          </cell>
          <cell r="W133">
            <v>21.249004642211691</v>
          </cell>
        </row>
        <row r="134">
          <cell r="A134">
            <v>131</v>
          </cell>
          <cell r="T134">
            <v>20.456552151681599</v>
          </cell>
          <cell r="U134">
            <v>20.595595197000769</v>
          </cell>
          <cell r="V134">
            <v>20.246316464969599</v>
          </cell>
          <cell r="W134">
            <v>21.241265592326027</v>
          </cell>
        </row>
        <row r="135">
          <cell r="A135">
            <v>132</v>
          </cell>
          <cell r="T135">
            <v>20.485403512363202</v>
          </cell>
          <cell r="U135">
            <v>20.594651126053964</v>
          </cell>
          <cell r="V135">
            <v>20.268571180531204</v>
          </cell>
          <cell r="W135">
            <v>21.233812397101964</v>
          </cell>
        </row>
        <row r="136">
          <cell r="A136">
            <v>133</v>
          </cell>
          <cell r="T136">
            <v>20.514254873044802</v>
          </cell>
          <cell r="U136">
            <v>20.593938179186672</v>
          </cell>
          <cell r="V136">
            <v>20.290825896092802</v>
          </cell>
          <cell r="W136">
            <v>21.226638608690006</v>
          </cell>
        </row>
        <row r="137">
          <cell r="A137">
            <v>134</v>
          </cell>
          <cell r="T137">
            <v>20.543106233726402</v>
          </cell>
          <cell r="U137">
            <v>20.593451181979201</v>
          </cell>
          <cell r="V137">
            <v>20.313080611654403</v>
          </cell>
          <cell r="W137">
            <v>21.219737971713773</v>
          </cell>
        </row>
        <row r="138">
          <cell r="A138">
            <v>135</v>
          </cell>
          <cell r="T138">
            <v>20.571957594408001</v>
          </cell>
          <cell r="U138">
            <v>20.593185113328001</v>
          </cell>
          <cell r="V138">
            <v>20.335335327216001</v>
          </cell>
          <cell r="W138">
            <v>21.213104416141338</v>
          </cell>
        </row>
        <row r="139">
          <cell r="A139">
            <v>136</v>
          </cell>
          <cell r="T139">
            <v>20.600808955089601</v>
          </cell>
          <cell r="U139">
            <v>20.593135099809036</v>
          </cell>
          <cell r="V139">
            <v>20.357590042777598</v>
          </cell>
          <cell r="W139">
            <v>21.206732050471157</v>
          </cell>
        </row>
        <row r="140">
          <cell r="A140">
            <v>137</v>
          </cell>
          <cell r="T140">
            <v>20.629660315771204</v>
          </cell>
          <cell r="U140">
            <v>20.593296410288023</v>
          </cell>
          <cell r="V140">
            <v>20.3798447583392</v>
          </cell>
          <cell r="W140">
            <v>21.200615155216319</v>
          </cell>
        </row>
        <row r="141">
          <cell r="A141">
            <v>138</v>
          </cell>
          <cell r="T141">
            <v>20.6585116764528</v>
          </cell>
          <cell r="U141">
            <v>20.593664450765008</v>
          </cell>
          <cell r="V141">
            <v>20.402099473900801</v>
          </cell>
          <cell r="W141">
            <v>21.194748176672142</v>
          </cell>
        </row>
        <row r="142">
          <cell r="A142">
            <v>139</v>
          </cell>
          <cell r="T142">
            <v>20.687363037134403</v>
          </cell>
          <cell r="U142">
            <v>20.594234759441473</v>
          </cell>
          <cell r="V142">
            <v>20.424354189462406</v>
          </cell>
          <cell r="W142">
            <v>21.189125720952781</v>
          </cell>
        </row>
        <row r="143">
          <cell r="A143">
            <v>140</v>
          </cell>
          <cell r="T143">
            <v>20.716214397816003</v>
          </cell>
          <cell r="U143">
            <v>20.595003001998858</v>
          </cell>
          <cell r="V143">
            <v>20.446608905024</v>
          </cell>
          <cell r="W143">
            <v>21.18374254828343</v>
          </cell>
        </row>
        <row r="144">
          <cell r="A144">
            <v>141</v>
          </cell>
          <cell r="T144">
            <v>20.745065758497599</v>
          </cell>
          <cell r="U144">
            <v>20.595964967077993</v>
          </cell>
          <cell r="V144">
            <v>20.468863620585601</v>
          </cell>
          <cell r="W144">
            <v>21.178593567535351</v>
          </cell>
        </row>
        <row r="145">
          <cell r="A145">
            <v>142</v>
          </cell>
          <cell r="T145">
            <v>20.773917119179202</v>
          </cell>
          <cell r="U145">
            <v>20.597116561949548</v>
          </cell>
          <cell r="V145">
            <v>20.491118336147203</v>
          </cell>
          <cell r="W145">
            <v>21.173673830991905</v>
          </cell>
        </row>
        <row r="146">
          <cell r="A146">
            <v>143</v>
          </cell>
          <cell r="T146">
            <v>20.802768479860802</v>
          </cell>
          <cell r="U146">
            <v>20.598453808366123</v>
          </cell>
          <cell r="V146">
            <v>20.5133730517088</v>
          </cell>
          <cell r="W146">
            <v>21.168978529334119</v>
          </cell>
        </row>
        <row r="147">
          <cell r="A147">
            <v>144</v>
          </cell>
          <cell r="T147">
            <v>20.831619840542405</v>
          </cell>
          <cell r="U147">
            <v>20.599972838587203</v>
          </cell>
          <cell r="V147">
            <v>20.535627767270398</v>
          </cell>
          <cell r="W147">
            <v>21.164502986835203</v>
          </cell>
        </row>
        <row r="148">
          <cell r="A148">
            <v>145</v>
          </cell>
          <cell r="T148">
            <v>20.860471201223998</v>
          </cell>
          <cell r="U148">
            <v>20.601669891568552</v>
          </cell>
          <cell r="V148">
            <v>20.557882482831999</v>
          </cell>
          <cell r="W148">
            <v>21.16024265675393</v>
          </cell>
        </row>
        <row r="149">
          <cell r="A149">
            <v>146</v>
          </cell>
          <cell r="T149">
            <v>20.889322561905601</v>
          </cell>
          <cell r="U149">
            <v>20.603541309308255</v>
          </cell>
          <cell r="V149">
            <v>20.580137198393601</v>
          </cell>
          <cell r="W149">
            <v>21.156193116917347</v>
          </cell>
        </row>
        <row r="150">
          <cell r="A150">
            <v>147</v>
          </cell>
          <cell r="T150">
            <v>20.918173922587201</v>
          </cell>
          <cell r="U150">
            <v>20.605583533341843</v>
          </cell>
          <cell r="V150">
            <v>20.602391913955206</v>
          </cell>
          <cell r="W150">
            <v>21.152350065483724</v>
          </cell>
        </row>
        <row r="151">
          <cell r="A151">
            <v>148</v>
          </cell>
          <cell r="T151">
            <v>20.947025283268797</v>
          </cell>
          <cell r="U151">
            <v>20.607793101379588</v>
          </cell>
          <cell r="V151">
            <v>20.6246466295168</v>
          </cell>
          <cell r="W151">
            <v>21.148709316877319</v>
          </cell>
        </row>
        <row r="152">
          <cell r="A152">
            <v>149</v>
          </cell>
          <cell r="T152">
            <v>20.9758766439504</v>
          </cell>
          <cell r="U152">
            <v>20.610166644079122</v>
          </cell>
          <cell r="V152">
            <v>20.646901345078401</v>
          </cell>
          <cell r="W152">
            <v>21.145266797886851</v>
          </cell>
        </row>
        <row r="153">
          <cell r="A153">
            <v>150</v>
          </cell>
          <cell r="R153">
            <v>10.862110305322998</v>
          </cell>
          <cell r="S153">
            <v>16.78247558507983</v>
          </cell>
          <cell r="T153">
            <v>21.004728004632</v>
          </cell>
          <cell r="U153">
            <v>20.612700881947202</v>
          </cell>
          <cell r="V153">
            <v>20.669156060640002</v>
          </cell>
          <cell r="W153">
            <v>21.142018543919995</v>
          </cell>
          <cell r="X153" t="e">
            <v>#REF!</v>
          </cell>
          <cell r="Y153" t="e">
            <v>#REF!</v>
          </cell>
          <cell r="Z153" t="e">
            <v>#REF!</v>
          </cell>
          <cell r="AA153" t="e">
            <v>#REF!</v>
          </cell>
          <cell r="AB153" t="e">
            <v>#REF!</v>
          </cell>
          <cell r="AC153" t="e">
            <v>#REF!</v>
          </cell>
        </row>
        <row r="154">
          <cell r="A154">
            <v>151</v>
          </cell>
          <cell r="R154">
            <v>10.866878503472019</v>
          </cell>
          <cell r="S154">
            <v>16.743283656730942</v>
          </cell>
          <cell r="X154" t="e">
            <v>#REF!</v>
          </cell>
          <cell r="Y154" t="e">
            <v>#REF!</v>
          </cell>
          <cell r="Z154" t="e">
            <v>#REF!</v>
          </cell>
          <cell r="AA154" t="e">
            <v>#REF!</v>
          </cell>
          <cell r="AB154" t="e">
            <v>#REF!</v>
          </cell>
          <cell r="AC154" t="e">
            <v>#REF!</v>
          </cell>
        </row>
        <row r="155">
          <cell r="A155">
            <v>152</v>
          </cell>
          <cell r="R155">
            <v>10.871646701621039</v>
          </cell>
          <cell r="S155">
            <v>16.704638781374467</v>
          </cell>
          <cell r="X155" t="e">
            <v>#REF!</v>
          </cell>
          <cell r="Y155" t="e">
            <v>#REF!</v>
          </cell>
          <cell r="Z155" t="e">
            <v>#REF!</v>
          </cell>
          <cell r="AA155" t="e">
            <v>#REF!</v>
          </cell>
          <cell r="AB155" t="e">
            <v>#REF!</v>
          </cell>
          <cell r="AC155" t="e">
            <v>#REF!</v>
          </cell>
        </row>
        <row r="156">
          <cell r="A156">
            <v>153</v>
          </cell>
          <cell r="R156">
            <v>10.876414899770058</v>
          </cell>
          <cell r="S156">
            <v>16.666530232481144</v>
          </cell>
          <cell r="X156" t="e">
            <v>#REF!</v>
          </cell>
          <cell r="Y156" t="e">
            <v>#REF!</v>
          </cell>
          <cell r="Z156" t="e">
            <v>#REF!</v>
          </cell>
          <cell r="AA156" t="e">
            <v>#REF!</v>
          </cell>
          <cell r="AB156" t="e">
            <v>#REF!</v>
          </cell>
          <cell r="AC156" t="e">
            <v>#REF!</v>
          </cell>
        </row>
        <row r="157">
          <cell r="A157">
            <v>154</v>
          </cell>
          <cell r="R157">
            <v>10.881183097919079</v>
          </cell>
          <cell r="S157">
            <v>16.628947562132851</v>
          </cell>
          <cell r="X157" t="e">
            <v>#REF!</v>
          </cell>
          <cell r="Y157" t="e">
            <v>#REF!</v>
          </cell>
          <cell r="Z157" t="e">
            <v>#REF!</v>
          </cell>
          <cell r="AA157" t="e">
            <v>#REF!</v>
          </cell>
          <cell r="AB157" t="e">
            <v>#REF!</v>
          </cell>
          <cell r="AC157" t="e">
            <v>#REF!</v>
          </cell>
        </row>
        <row r="158">
          <cell r="A158">
            <v>155</v>
          </cell>
          <cell r="R158">
            <v>10.885951296068098</v>
          </cell>
          <cell r="S158">
            <v>16.591880592035178</v>
          </cell>
          <cell r="X158" t="e">
            <v>#REF!</v>
          </cell>
          <cell r="Y158" t="e">
            <v>#REF!</v>
          </cell>
          <cell r="Z158" t="e">
            <v>#REF!</v>
          </cell>
          <cell r="AA158" t="e">
            <v>#REF!</v>
          </cell>
          <cell r="AB158" t="e">
            <v>#REF!</v>
          </cell>
          <cell r="AC158" t="e">
            <v>#REF!</v>
          </cell>
        </row>
        <row r="159">
          <cell r="A159">
            <v>156</v>
          </cell>
          <cell r="R159">
            <v>10.890719494217119</v>
          </cell>
          <cell r="S159">
            <v>16.555319404875611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</row>
        <row r="160">
          <cell r="A160">
            <v>157</v>
          </cell>
          <cell r="R160">
            <v>10.895487692366139</v>
          </cell>
          <cell r="S160">
            <v>16.519254336012018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</row>
        <row r="161">
          <cell r="A161">
            <v>158</v>
          </cell>
          <cell r="R161">
            <v>10.900255890515158</v>
          </cell>
          <cell r="S161">
            <v>16.483675965476756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</row>
        <row r="162">
          <cell r="A162">
            <v>159</v>
          </cell>
          <cell r="R162">
            <v>10.905024088664179</v>
          </cell>
          <cell r="S162">
            <v>16.448575110282498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</row>
        <row r="163">
          <cell r="A163">
            <v>160</v>
          </cell>
          <cell r="R163">
            <v>10.9097922868132</v>
          </cell>
          <cell r="S163">
            <v>16.413942817016597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</row>
        <row r="164">
          <cell r="A164">
            <v>161</v>
          </cell>
          <cell r="R164">
            <v>10.914560484962218</v>
          </cell>
          <cell r="S164">
            <v>16.37977035471145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</row>
        <row r="165">
          <cell r="A165">
            <v>162</v>
          </cell>
          <cell r="R165">
            <v>10.919328683111239</v>
          </cell>
          <cell r="S165">
            <v>16.34604920797889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 t="e">
            <v>#REF!</v>
          </cell>
          <cell r="AC165" t="e">
            <v>#REF!</v>
          </cell>
        </row>
        <row r="166">
          <cell r="A166">
            <v>163</v>
          </cell>
          <cell r="R166">
            <v>10.924096881260258</v>
          </cell>
          <cell r="S166">
            <v>16.312771070397336</v>
          </cell>
          <cell r="X166" t="e">
            <v>#REF!</v>
          </cell>
          <cell r="Y166" t="e">
            <v>#REF!</v>
          </cell>
          <cell r="Z166" t="e">
            <v>#REF!</v>
          </cell>
          <cell r="AA166" t="e">
            <v>#REF!</v>
          </cell>
          <cell r="AB166" t="e">
            <v>#REF!</v>
          </cell>
          <cell r="AC166" t="e">
            <v>#REF!</v>
          </cell>
        </row>
        <row r="167">
          <cell r="A167">
            <v>164</v>
          </cell>
          <cell r="R167">
            <v>10.928865079409277</v>
          </cell>
          <cell r="S167">
            <v>16.279927838140861</v>
          </cell>
          <cell r="X167" t="e">
            <v>#REF!</v>
          </cell>
          <cell r="Y167" t="e">
            <v>#REF!</v>
          </cell>
          <cell r="Z167" t="e">
            <v>#REF!</v>
          </cell>
          <cell r="AA167" t="e">
            <v>#REF!</v>
          </cell>
          <cell r="AB167" t="e">
            <v>#REF!</v>
          </cell>
          <cell r="AC167" t="e">
            <v>#REF!</v>
          </cell>
        </row>
        <row r="168">
          <cell r="A168">
            <v>165</v>
          </cell>
          <cell r="R168">
            <v>10.933633277558299</v>
          </cell>
          <cell r="S168">
            <v>16.247511603839907</v>
          </cell>
          <cell r="X168" t="e">
            <v>#REF!</v>
          </cell>
          <cell r="Y168" t="e">
            <v>#REF!</v>
          </cell>
          <cell r="Z168" t="e">
            <v>#REF!</v>
          </cell>
          <cell r="AA168" t="e">
            <v>#REF!</v>
          </cell>
          <cell r="AB168" t="e">
            <v>#REF!</v>
          </cell>
          <cell r="AC168" t="e">
            <v>#REF!</v>
          </cell>
        </row>
        <row r="169">
          <cell r="A169">
            <v>166</v>
          </cell>
          <cell r="R169">
            <v>10.93840147570732</v>
          </cell>
          <cell r="S169">
            <v>16.215514650663959</v>
          </cell>
          <cell r="X169" t="e">
            <v>#REF!</v>
          </cell>
          <cell r="Y169" t="e">
            <v>#REF!</v>
          </cell>
          <cell r="Z169" t="e">
            <v>#REF!</v>
          </cell>
          <cell r="AA169" t="e">
            <v>#REF!</v>
          </cell>
          <cell r="AB169" t="e">
            <v>#REF!</v>
          </cell>
          <cell r="AC169" t="e">
            <v>#REF!</v>
          </cell>
        </row>
        <row r="170">
          <cell r="A170">
            <v>167</v>
          </cell>
          <cell r="R170">
            <v>10.943169673856339</v>
          </cell>
          <cell r="S170">
            <v>16.183929446616759</v>
          </cell>
          <cell r="X170" t="e">
            <v>#REF!</v>
          </cell>
          <cell r="Y170" t="e">
            <v>#REF!</v>
          </cell>
          <cell r="Z170" t="e">
            <v>#REF!</v>
          </cell>
          <cell r="AA170" t="e">
            <v>#REF!</v>
          </cell>
          <cell r="AB170" t="e">
            <v>#REF!</v>
          </cell>
          <cell r="AC170" t="e">
            <v>#REF!</v>
          </cell>
        </row>
        <row r="171">
          <cell r="A171">
            <v>168</v>
          </cell>
          <cell r="R171">
            <v>10.947937872005358</v>
          </cell>
          <cell r="S171">
            <v>16.152748639035298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 t="e">
            <v>#REF!</v>
          </cell>
          <cell r="AC171" t="e">
            <v>#REF!</v>
          </cell>
        </row>
        <row r="172">
          <cell r="A172">
            <v>169</v>
          </cell>
          <cell r="R172">
            <v>10.952706070154379</v>
          </cell>
          <cell r="S172">
            <v>16.121965049284082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 t="e">
            <v>#REF!</v>
          </cell>
          <cell r="AC172" t="e">
            <v>#REF!</v>
          </cell>
        </row>
        <row r="173">
          <cell r="A173">
            <v>170</v>
          </cell>
          <cell r="R173">
            <v>10.957474268303399</v>
          </cell>
          <cell r="S173">
            <v>16.091571667636696</v>
          </cell>
          <cell r="X173" t="e">
            <v>#REF!</v>
          </cell>
          <cell r="Y173" t="e">
            <v>#REF!</v>
          </cell>
          <cell r="Z173" t="e">
            <v>#REF!</v>
          </cell>
          <cell r="AA173" t="e">
            <v>#REF!</v>
          </cell>
          <cell r="AB173" t="e">
            <v>#REF!</v>
          </cell>
          <cell r="AC173" t="e">
            <v>#REF!</v>
          </cell>
        </row>
        <row r="174">
          <cell r="A174">
            <v>171</v>
          </cell>
          <cell r="R174">
            <v>10.96224246645242</v>
          </cell>
          <cell r="S174">
            <v>16.061561648336941</v>
          </cell>
          <cell r="X174" t="e">
            <v>#REF!</v>
          </cell>
          <cell r="Y174" t="e">
            <v>#REF!</v>
          </cell>
          <cell r="Z174" t="e">
            <v>#REF!</v>
          </cell>
          <cell r="AA174" t="e">
            <v>#REF!</v>
          </cell>
          <cell r="AB174" t="e">
            <v>#REF!</v>
          </cell>
          <cell r="AC174" t="e">
            <v>#REF!</v>
          </cell>
        </row>
        <row r="175">
          <cell r="A175">
            <v>172</v>
          </cell>
          <cell r="R175">
            <v>10.967010664601439</v>
          </cell>
          <cell r="S175">
            <v>16.031928304832228</v>
          </cell>
          <cell r="X175" t="e">
            <v>#REF!</v>
          </cell>
          <cell r="Y175" t="e">
            <v>#REF!</v>
          </cell>
          <cell r="Z175" t="e">
            <v>#REF!</v>
          </cell>
          <cell r="AA175" t="e">
            <v>#REF!</v>
          </cell>
          <cell r="AB175" t="e">
            <v>#REF!</v>
          </cell>
          <cell r="AC175" t="e">
            <v>#REF!</v>
          </cell>
        </row>
        <row r="176">
          <cell r="A176">
            <v>173</v>
          </cell>
          <cell r="R176">
            <v>10.971778862750458</v>
          </cell>
          <cell r="S176">
            <v>16.002665105172369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</row>
        <row r="177">
          <cell r="A177">
            <v>174</v>
          </cell>
          <cell r="R177">
            <v>10.976547060899479</v>
          </cell>
          <cell r="S177">
            <v>15.973765667566921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</row>
        <row r="178">
          <cell r="A178">
            <v>175</v>
          </cell>
          <cell r="R178">
            <v>10.981315259048499</v>
          </cell>
          <cell r="S178">
            <v>15.945223756094963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</row>
        <row r="179">
          <cell r="A179">
            <v>176</v>
          </cell>
          <cell r="R179">
            <v>10.986083457197518</v>
          </cell>
          <cell r="S179">
            <v>15.91703327656103</v>
          </cell>
          <cell r="X179" t="e">
            <v>#REF!</v>
          </cell>
          <cell r="Y179" t="e">
            <v>#REF!</v>
          </cell>
          <cell r="Z179" t="e">
            <v>#REF!</v>
          </cell>
          <cell r="AA179" t="e">
            <v>#REF!</v>
          </cell>
          <cell r="AB179" t="e">
            <v>#REF!</v>
          </cell>
          <cell r="AC179" t="e">
            <v>#REF!</v>
          </cell>
        </row>
        <row r="180">
          <cell r="A180">
            <v>177</v>
          </cell>
          <cell r="R180">
            <v>10.990851655346539</v>
          </cell>
          <cell r="S180">
            <v>15.889188272491602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</row>
        <row r="181">
          <cell r="A181">
            <v>178</v>
          </cell>
          <cell r="R181">
            <v>10.99561985349556</v>
          </cell>
          <cell r="S181">
            <v>15.861682921266487</v>
          </cell>
          <cell r="X181" t="e">
            <v>#REF!</v>
          </cell>
          <cell r="Y181" t="e">
            <v>#REF!</v>
          </cell>
          <cell r="Z181" t="e">
            <v>#REF!</v>
          </cell>
          <cell r="AA181" t="e">
            <v>#REF!</v>
          </cell>
          <cell r="AB181" t="e">
            <v>#REF!</v>
          </cell>
          <cell r="AC181" t="e">
            <v>#REF!</v>
          </cell>
        </row>
        <row r="182">
          <cell r="A182">
            <v>179</v>
          </cell>
          <cell r="R182">
            <v>11.000388051644579</v>
          </cell>
          <cell r="S182">
            <v>15.834511530379913</v>
          </cell>
          <cell r="X182" t="e">
            <v>#REF!</v>
          </cell>
          <cell r="Y182" t="e">
            <v>#REF!</v>
          </cell>
          <cell r="Z182" t="e">
            <v>#REF!</v>
          </cell>
          <cell r="AA182" t="e">
            <v>#REF!</v>
          </cell>
          <cell r="AB182" t="e">
            <v>#REF!</v>
          </cell>
          <cell r="AC182" t="e">
            <v>#REF!</v>
          </cell>
        </row>
        <row r="183">
          <cell r="A183">
            <v>180</v>
          </cell>
          <cell r="R183">
            <v>11.005156249793599</v>
          </cell>
          <cell r="S183">
            <v>15.807668533826243</v>
          </cell>
          <cell r="X183" t="e">
            <v>#REF!</v>
          </cell>
          <cell r="Y183" t="e">
            <v>#REF!</v>
          </cell>
          <cell r="Z183" t="e">
            <v>#REF!</v>
          </cell>
          <cell r="AA183" t="e">
            <v>#REF!</v>
          </cell>
          <cell r="AB183" t="e">
            <v>#REF!</v>
          </cell>
          <cell r="AC183" t="e">
            <v>#REF!</v>
          </cell>
        </row>
        <row r="184">
          <cell r="A184">
            <v>181</v>
          </cell>
          <cell r="R184">
            <v>11.009924447942618</v>
          </cell>
          <cell r="S184">
            <v>15.781148488605481</v>
          </cell>
          <cell r="X184" t="e">
            <v>#REF!</v>
          </cell>
          <cell r="Y184" t="e">
            <v>#REF!</v>
          </cell>
          <cell r="Z184" t="e">
            <v>#REF!</v>
          </cell>
          <cell r="AA184" t="e">
            <v>#REF!</v>
          </cell>
          <cell r="AB184" t="e">
            <v>#REF!</v>
          </cell>
          <cell r="AC184" t="e">
            <v>#REF!</v>
          </cell>
        </row>
        <row r="185">
          <cell r="A185">
            <v>182</v>
          </cell>
          <cell r="R185">
            <v>11.014692646091639</v>
          </cell>
          <cell r="S185">
            <v>15.754946071344007</v>
          </cell>
          <cell r="X185" t="e">
            <v>#REF!</v>
          </cell>
          <cell r="Y185" t="e">
            <v>#REF!</v>
          </cell>
          <cell r="Z185" t="e">
            <v>#REF!</v>
          </cell>
          <cell r="AA185" t="e">
            <v>#REF!</v>
          </cell>
          <cell r="AB185" t="e">
            <v>#REF!</v>
          </cell>
          <cell r="AC185" t="e">
            <v>#REF!</v>
          </cell>
        </row>
        <row r="186">
          <cell r="A186">
            <v>183</v>
          </cell>
          <cell r="R186">
            <v>11.01946084424066</v>
          </cell>
          <cell r="S186">
            <v>15.729056075026092</v>
          </cell>
          <cell r="X186" t="e">
            <v>#REF!</v>
          </cell>
          <cell r="Y186" t="e">
            <v>#REF!</v>
          </cell>
          <cell r="Z186" t="e">
            <v>#REF!</v>
          </cell>
          <cell r="AA186" t="e">
            <v>#REF!</v>
          </cell>
          <cell r="AB186" t="e">
            <v>#REF!</v>
          </cell>
          <cell r="AC186" t="e">
            <v>#REF!</v>
          </cell>
        </row>
        <row r="187">
          <cell r="A187">
            <v>184</v>
          </cell>
          <cell r="R187">
            <v>11.024229042389679</v>
          </cell>
          <cell r="S187">
            <v>15.703473405832014</v>
          </cell>
          <cell r="X187" t="e">
            <v>#REF!</v>
          </cell>
          <cell r="Y187" t="e">
            <v>#REF!</v>
          </cell>
          <cell r="Z187" t="e">
            <v>#REF!</v>
          </cell>
          <cell r="AA187" t="e">
            <v>#REF!</v>
          </cell>
          <cell r="AB187" t="e">
            <v>#REF!</v>
          </cell>
          <cell r="AC187" t="e">
            <v>#REF!</v>
          </cell>
        </row>
        <row r="188">
          <cell r="A188">
            <v>185</v>
          </cell>
          <cell r="R188">
            <v>11.028997240538699</v>
          </cell>
          <cell r="S188">
            <v>15.678193080078673</v>
          </cell>
          <cell r="X188" t="e">
            <v>#REF!</v>
          </cell>
          <cell r="Y188" t="e">
            <v>#REF!</v>
          </cell>
          <cell r="Z188" t="e">
            <v>#REF!</v>
          </cell>
          <cell r="AA188" t="e">
            <v>#REF!</v>
          </cell>
          <cell r="AB188" t="e">
            <v>#REF!</v>
          </cell>
          <cell r="AC188" t="e">
            <v>#REF!</v>
          </cell>
        </row>
        <row r="189">
          <cell r="A189">
            <v>186</v>
          </cell>
          <cell r="R189">
            <v>11.033765438687718</v>
          </cell>
          <cell r="S189">
            <v>15.653210221258968</v>
          </cell>
          <cell r="X189" t="e">
            <v>#REF!</v>
          </cell>
          <cell r="Y189" t="e">
            <v>#REF!</v>
          </cell>
          <cell r="Z189" t="e">
            <v>#REF!</v>
          </cell>
          <cell r="AA189" t="e">
            <v>#REF!</v>
          </cell>
          <cell r="AB189" t="e">
            <v>#REF!</v>
          </cell>
          <cell r="AC189" t="e">
            <v>#REF!</v>
          </cell>
        </row>
        <row r="190">
          <cell r="A190">
            <v>187</v>
          </cell>
          <cell r="R190">
            <v>11.038533636836737</v>
          </cell>
          <cell r="S190">
            <v>15.628520057176095</v>
          </cell>
          <cell r="X190" t="e">
            <v>#REF!</v>
          </cell>
          <cell r="Y190" t="e">
            <v>#REF!</v>
          </cell>
          <cell r="Z190" t="e">
            <v>#REF!</v>
          </cell>
          <cell r="AA190" t="e">
            <v>#REF!</v>
          </cell>
          <cell r="AB190" t="e">
            <v>#REF!</v>
          </cell>
          <cell r="AC190" t="e">
            <v>#REF!</v>
          </cell>
        </row>
        <row r="191">
          <cell r="A191">
            <v>188</v>
          </cell>
          <cell r="R191">
            <v>11.043301834985758</v>
          </cell>
          <cell r="S191">
            <v>15.604117917169368</v>
          </cell>
          <cell r="X191" t="e">
            <v>#REF!</v>
          </cell>
          <cell r="Y191" t="e">
            <v>#REF!</v>
          </cell>
          <cell r="Z191" t="e">
            <v>#REF!</v>
          </cell>
          <cell r="AA191" t="e">
            <v>#REF!</v>
          </cell>
          <cell r="AB191" t="e">
            <v>#REF!</v>
          </cell>
          <cell r="AC191" t="e">
            <v>#REF!</v>
          </cell>
        </row>
        <row r="192">
          <cell r="A192">
            <v>189</v>
          </cell>
          <cell r="R192">
            <v>11.048070033134779</v>
          </cell>
          <cell r="S192">
            <v>15.579999229428051</v>
          </cell>
          <cell r="X192" t="e">
            <v>#REF!</v>
          </cell>
          <cell r="Y192" t="e">
            <v>#REF!</v>
          </cell>
          <cell r="Z192" t="e">
            <v>#REF!</v>
          </cell>
          <cell r="AA192" t="e">
            <v>#REF!</v>
          </cell>
          <cell r="AB192" t="e">
            <v>#REF!</v>
          </cell>
          <cell r="AC192" t="e">
            <v>#REF!</v>
          </cell>
        </row>
        <row r="193">
          <cell r="A193">
            <v>190</v>
          </cell>
          <cell r="R193">
            <v>11.052838231283799</v>
          </cell>
          <cell r="S193">
            <v>15.556159518390057</v>
          </cell>
          <cell r="X193" t="e">
            <v>#REF!</v>
          </cell>
          <cell r="Y193" t="e">
            <v>#REF!</v>
          </cell>
          <cell r="Z193" t="e">
            <v>#REF!</v>
          </cell>
          <cell r="AA193" t="e">
            <v>#REF!</v>
          </cell>
          <cell r="AB193" t="e">
            <v>#REF!</v>
          </cell>
          <cell r="AC193" t="e">
            <v>#REF!</v>
          </cell>
        </row>
        <row r="194">
          <cell r="A194">
            <v>191</v>
          </cell>
          <cell r="R194">
            <v>11.057606429432818</v>
          </cell>
          <cell r="S194">
            <v>15.532594402222353</v>
          </cell>
          <cell r="X194" t="e">
            <v>#REF!</v>
          </cell>
          <cell r="Y194" t="e">
            <v>#REF!</v>
          </cell>
          <cell r="Z194" t="e">
            <v>#REF!</v>
          </cell>
          <cell r="AA194" t="e">
            <v>#REF!</v>
          </cell>
          <cell r="AB194" t="e">
            <v>#REF!</v>
          </cell>
          <cell r="AC194" t="e">
            <v>#REF!</v>
          </cell>
        </row>
        <row r="195">
          <cell r="A195">
            <v>192</v>
          </cell>
          <cell r="R195">
            <v>11.062374627581839</v>
          </cell>
          <cell r="S195">
            <v>15.509299590380087</v>
          </cell>
          <cell r="X195" t="e">
            <v>#REF!</v>
          </cell>
          <cell r="Y195" t="e">
            <v>#REF!</v>
          </cell>
          <cell r="Z195" t="e">
            <v>#REF!</v>
          </cell>
          <cell r="AA195" t="e">
            <v>#REF!</v>
          </cell>
          <cell r="AB195" t="e">
            <v>#REF!</v>
          </cell>
          <cell r="AC195" t="e">
            <v>#REF!</v>
          </cell>
        </row>
        <row r="196">
          <cell r="A196">
            <v>193</v>
          </cell>
          <cell r="R196">
            <v>11.067142825730858</v>
          </cell>
          <cell r="S196">
            <v>15.486270881241621</v>
          </cell>
          <cell r="X196" t="e">
            <v>#REF!</v>
          </cell>
          <cell r="Y196" t="e">
            <v>#REF!</v>
          </cell>
          <cell r="Z196" t="e">
            <v>#REF!</v>
          </cell>
          <cell r="AA196" t="e">
            <v>#REF!</v>
          </cell>
          <cell r="AB196" t="e">
            <v>#REF!</v>
          </cell>
          <cell r="AC196" t="e">
            <v>#REF!</v>
          </cell>
        </row>
        <row r="197">
          <cell r="A197">
            <v>194</v>
          </cell>
          <cell r="R197">
            <v>11.071911023879879</v>
          </cell>
          <cell r="S197">
            <v>15.463504159816692</v>
          </cell>
          <cell r="X197" t="e">
            <v>#REF!</v>
          </cell>
          <cell r="Y197" t="e">
            <v>#REF!</v>
          </cell>
          <cell r="Z197" t="e">
            <v>#REF!</v>
          </cell>
          <cell r="AA197" t="e">
            <v>#REF!</v>
          </cell>
          <cell r="AB197" t="e">
            <v>#REF!</v>
          </cell>
          <cell r="AC197" t="e">
            <v>#REF!</v>
          </cell>
        </row>
        <row r="198">
          <cell r="A198">
            <v>195</v>
          </cell>
          <cell r="R198">
            <v>11.076679222028899</v>
          </cell>
          <cell r="S198">
            <v>15.440995395525091</v>
          </cell>
          <cell r="X198" t="e">
            <v>#REF!</v>
          </cell>
          <cell r="Y198" t="e">
            <v>#REF!</v>
          </cell>
          <cell r="Z198" t="e">
            <v>#REF!</v>
          </cell>
          <cell r="AA198" t="e">
            <v>#REF!</v>
          </cell>
          <cell r="AB198" t="e">
            <v>#REF!</v>
          </cell>
          <cell r="AC198" t="e">
            <v>#REF!</v>
          </cell>
        </row>
        <row r="199">
          <cell r="A199">
            <v>196</v>
          </cell>
          <cell r="R199">
            <v>11.081447420177918</v>
          </cell>
          <cell r="S199">
            <v>15.418740640043346</v>
          </cell>
          <cell r="X199" t="e">
            <v>#REF!</v>
          </cell>
          <cell r="Y199" t="e">
            <v>#REF!</v>
          </cell>
          <cell r="Z199" t="e">
            <v>#REF!</v>
          </cell>
          <cell r="AA199" t="e">
            <v>#REF!</v>
          </cell>
          <cell r="AB199" t="e">
            <v>#REF!</v>
          </cell>
          <cell r="AC199" t="e">
            <v>#REF!</v>
          </cell>
        </row>
        <row r="200">
          <cell r="A200">
            <v>197</v>
          </cell>
          <cell r="R200">
            <v>11.086215618326939</v>
          </cell>
          <cell r="S200">
            <v>15.396736025216997</v>
          </cell>
          <cell r="X200" t="e">
            <v>#REF!</v>
          </cell>
          <cell r="Y200" t="e">
            <v>#REF!</v>
          </cell>
          <cell r="Z200" t="e">
            <v>#REF!</v>
          </cell>
          <cell r="AA200" t="e">
            <v>#REF!</v>
          </cell>
          <cell r="AB200" t="e">
            <v>#REF!</v>
          </cell>
          <cell r="AC200" t="e">
            <v>#REF!</v>
          </cell>
        </row>
        <row r="201">
          <cell r="A201">
            <v>198</v>
          </cell>
          <cell r="R201">
            <v>11.090983816475958</v>
          </cell>
          <cell r="S201">
            <v>15.37497776103611</v>
          </cell>
          <cell r="X201" t="e">
            <v>#REF!</v>
          </cell>
          <cell r="Y201" t="e">
            <v>#REF!</v>
          </cell>
          <cell r="Z201" t="e">
            <v>#REF!</v>
          </cell>
          <cell r="AA201" t="e">
            <v>#REF!</v>
          </cell>
          <cell r="AB201" t="e">
            <v>#REF!</v>
          </cell>
          <cell r="AC201" t="e">
            <v>#REF!</v>
          </cell>
        </row>
        <row r="202">
          <cell r="A202">
            <v>199</v>
          </cell>
          <cell r="R202">
            <v>11.095752014624978</v>
          </cell>
          <cell r="S202">
            <v>15.353462133671858</v>
          </cell>
          <cell r="X202" t="e">
            <v>#REF!</v>
          </cell>
          <cell r="Y202" t="e">
            <v>#REF!</v>
          </cell>
          <cell r="Z202" t="e">
            <v>#REF!</v>
          </cell>
          <cell r="AA202" t="e">
            <v>#REF!</v>
          </cell>
          <cell r="AB202" t="e">
            <v>#REF!</v>
          </cell>
          <cell r="AC202" t="e">
            <v>#REF!</v>
          </cell>
        </row>
        <row r="203">
          <cell r="A203">
            <v>200</v>
          </cell>
          <cell r="R203">
            <v>11.100520212773999</v>
          </cell>
          <cell r="S203">
            <v>15.332185503571997</v>
          </cell>
          <cell r="X203" t="e">
            <v>#REF!</v>
          </cell>
          <cell r="Y203" t="e">
            <v>#REF!</v>
          </cell>
          <cell r="Z203" t="e">
            <v>#REF!</v>
          </cell>
          <cell r="AA203" t="e">
            <v>#REF!</v>
          </cell>
          <cell r="AB203" t="e">
            <v>#REF!</v>
          </cell>
          <cell r="AC203" t="e">
            <v>#REF!</v>
          </cell>
        </row>
        <row r="204">
          <cell r="A204">
            <v>201</v>
          </cell>
          <cell r="R204">
            <v>11.10528841092302</v>
          </cell>
          <cell r="S204">
            <v>15.311144303613176</v>
          </cell>
          <cell r="X204" t="e">
            <v>#REF!</v>
          </cell>
          <cell r="Y204" t="e">
            <v>#REF!</v>
          </cell>
          <cell r="Z204" t="e">
            <v>#REF!</v>
          </cell>
          <cell r="AA204" t="e">
            <v>#REF!</v>
          </cell>
          <cell r="AB204" t="e">
            <v>#REF!</v>
          </cell>
          <cell r="AC204" t="e">
            <v>#REF!</v>
          </cell>
        </row>
        <row r="205">
          <cell r="A205">
            <v>202</v>
          </cell>
          <cell r="R205">
            <v>11.110056609072039</v>
          </cell>
          <cell r="S205">
            <v>15.290335037308147</v>
          </cell>
          <cell r="X205" t="e">
            <v>#REF!</v>
          </cell>
          <cell r="Y205" t="e">
            <v>#REF!</v>
          </cell>
          <cell r="Z205" t="e">
            <v>#REF!</v>
          </cell>
          <cell r="AA205" t="e">
            <v>#REF!</v>
          </cell>
          <cell r="AB205" t="e">
            <v>#REF!</v>
          </cell>
          <cell r="AC205" t="e">
            <v>#REF!</v>
          </cell>
        </row>
        <row r="206">
          <cell r="A206">
            <v>203</v>
          </cell>
          <cell r="R206">
            <v>11.114824807221058</v>
          </cell>
          <cell r="S206">
            <v>15.269754277065973</v>
          </cell>
          <cell r="X206" t="e">
            <v>#REF!</v>
          </cell>
          <cell r="Y206" t="e">
            <v>#REF!</v>
          </cell>
          <cell r="Z206" t="e">
            <v>#REF!</v>
          </cell>
          <cell r="AA206" t="e">
            <v>#REF!</v>
          </cell>
          <cell r="AB206" t="e">
            <v>#REF!</v>
          </cell>
          <cell r="AC206" t="e">
            <v>#REF!</v>
          </cell>
        </row>
        <row r="207">
          <cell r="A207">
            <v>204</v>
          </cell>
          <cell r="R207">
            <v>11.119593005370078</v>
          </cell>
          <cell r="S207">
            <v>15.249398662503372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</row>
        <row r="208">
          <cell r="A208">
            <v>205</v>
          </cell>
          <cell r="R208">
            <v>11.124361203519099</v>
          </cell>
          <cell r="S208">
            <v>15.229264898805525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</row>
        <row r="209">
          <cell r="A209">
            <v>206</v>
          </cell>
          <cell r="R209">
            <v>11.12912940166812</v>
          </cell>
          <cell r="S209">
            <v>15.209349755134596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</row>
        <row r="210">
          <cell r="A210">
            <v>207</v>
          </cell>
          <cell r="R210">
            <v>11.133897599817139</v>
          </cell>
          <cell r="S210">
            <v>15.189650063084393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</row>
        <row r="211">
          <cell r="A211">
            <v>208</v>
          </cell>
          <cell r="R211">
            <v>11.138665797966159</v>
          </cell>
          <cell r="S211">
            <v>15.170162715179618</v>
          </cell>
          <cell r="X211" t="e">
            <v>#REF!</v>
          </cell>
          <cell r="Y211" t="e">
            <v>#REF!</v>
          </cell>
          <cell r="Z211" t="e">
            <v>#REF!</v>
          </cell>
          <cell r="AA211" t="e">
            <v>#REF!</v>
          </cell>
          <cell r="AB211" t="e">
            <v>#REF!</v>
          </cell>
          <cell r="AC211" t="e">
            <v>#REF!</v>
          </cell>
        </row>
        <row r="212">
          <cell r="A212">
            <v>209</v>
          </cell>
          <cell r="R212">
            <v>11.14343399611518</v>
          </cell>
          <cell r="S212">
            <v>15.150884663418186</v>
          </cell>
          <cell r="X212" t="e">
            <v>#REF!</v>
          </cell>
          <cell r="Y212" t="e">
            <v>#REF!</v>
          </cell>
          <cell r="Z212" t="e">
            <v>#REF!</v>
          </cell>
          <cell r="AA212" t="e">
            <v>#REF!</v>
          </cell>
          <cell r="AB212" t="e">
            <v>#REF!</v>
          </cell>
          <cell r="AC212" t="e">
            <v>#REF!</v>
          </cell>
        </row>
        <row r="213">
          <cell r="A213">
            <v>210</v>
          </cell>
          <cell r="R213">
            <v>11.148202194264199</v>
          </cell>
          <cell r="S213">
            <v>15.131812917855195</v>
          </cell>
          <cell r="X213" t="e">
            <v>#REF!</v>
          </cell>
          <cell r="Y213" t="e">
            <v>#REF!</v>
          </cell>
          <cell r="Z213" t="e">
            <v>#REF!</v>
          </cell>
          <cell r="AA213" t="e">
            <v>#REF!</v>
          </cell>
          <cell r="AB213" t="e">
            <v>#REF!</v>
          </cell>
          <cell r="AC213" t="e">
            <v>#REF!</v>
          </cell>
        </row>
        <row r="214">
          <cell r="A214">
            <v>211</v>
          </cell>
          <cell r="R214">
            <v>11.152970392413218</v>
          </cell>
          <cell r="S214">
            <v>15.112944545227156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A215">
            <v>212</v>
          </cell>
          <cell r="R215">
            <v>11.157738590562239</v>
          </cell>
          <cell r="S215">
            <v>15.094276667615178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</row>
        <row r="216">
          <cell r="A216">
            <v>213</v>
          </cell>
          <cell r="R216">
            <v>11.162506788711259</v>
          </cell>
          <cell r="S216">
            <v>15.075806461145795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</row>
        <row r="217">
          <cell r="A217">
            <v>214</v>
          </cell>
          <cell r="R217">
            <v>11.167274986860278</v>
          </cell>
          <cell r="S217">
            <v>15.057531154728224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</row>
        <row r="218">
          <cell r="A218">
            <v>215</v>
          </cell>
          <cell r="R218">
            <v>11.172043185009299</v>
          </cell>
          <cell r="S218">
            <v>15.039448028826857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</row>
        <row r="219">
          <cell r="A219">
            <v>216</v>
          </cell>
          <cell r="R219">
            <v>11.176811383158318</v>
          </cell>
          <cell r="S219">
            <v>15.021554414267863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</row>
        <row r="220">
          <cell r="A220">
            <v>217</v>
          </cell>
          <cell r="R220">
            <v>11.181579581307338</v>
          </cell>
          <cell r="S220">
            <v>15.003847691078763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</row>
        <row r="221">
          <cell r="A221">
            <v>218</v>
          </cell>
          <cell r="R221">
            <v>11.186347779456359</v>
          </cell>
          <cell r="S221">
            <v>14.986325287359966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</row>
        <row r="222">
          <cell r="A222">
            <v>219</v>
          </cell>
          <cell r="R222">
            <v>11.191115977605378</v>
          </cell>
          <cell r="S222">
            <v>14.968984678187232</v>
          </cell>
          <cell r="X222" t="e">
            <v>#REF!</v>
          </cell>
          <cell r="Y222" t="e">
            <v>#REF!</v>
          </cell>
          <cell r="Z222" t="e">
            <v>#REF!</v>
          </cell>
          <cell r="AA222" t="e">
            <v>#REF!</v>
          </cell>
          <cell r="AB222" t="e">
            <v>#REF!</v>
          </cell>
          <cell r="AC222" t="e">
            <v>#REF!</v>
          </cell>
        </row>
        <row r="223">
          <cell r="A223">
            <v>220</v>
          </cell>
          <cell r="R223">
            <v>11.195884175754399</v>
          </cell>
          <cell r="S223">
            <v>14.951823384544017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</row>
        <row r="224">
          <cell r="A224">
            <v>221</v>
          </cell>
          <cell r="R224">
            <v>11.200652373903418</v>
          </cell>
          <cell r="S224">
            <v>14.934838972282861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</row>
        <row r="225">
          <cell r="A225">
            <v>222</v>
          </cell>
          <cell r="R225">
            <v>11.205420572052438</v>
          </cell>
          <cell r="S225">
            <v>14.918029051114821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</row>
        <row r="226">
          <cell r="A226">
            <v>223</v>
          </cell>
          <cell r="R226">
            <v>11.210188770201459</v>
          </cell>
          <cell r="S226">
            <v>14.901391273626086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</row>
        <row r="227">
          <cell r="A227">
            <v>224</v>
          </cell>
          <cell r="R227">
            <v>11.21495696835048</v>
          </cell>
          <cell r="S227">
            <v>14.88492333432095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</row>
        <row r="228">
          <cell r="A228">
            <v>225</v>
          </cell>
          <cell r="R228">
            <v>11.219725166499499</v>
          </cell>
          <cell r="S228">
            <v>14.868622968690303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</row>
        <row r="229">
          <cell r="A229">
            <v>226</v>
          </cell>
          <cell r="R229">
            <v>11.224493364648518</v>
          </cell>
          <cell r="S229">
            <v>14.852487952304832</v>
          </cell>
          <cell r="X229" t="e">
            <v>#REF!</v>
          </cell>
          <cell r="Y229" t="e">
            <v>#REF!</v>
          </cell>
          <cell r="Z229" t="e">
            <v>#REF!</v>
          </cell>
          <cell r="AA229" t="e">
            <v>#REF!</v>
          </cell>
          <cell r="AB229" t="e">
            <v>#REF!</v>
          </cell>
          <cell r="AC229" t="e">
            <v>#REF!</v>
          </cell>
        </row>
        <row r="230">
          <cell r="A230">
            <v>227</v>
          </cell>
          <cell r="R230">
            <v>11.229261562797538</v>
          </cell>
          <cell r="S230">
            <v>14.836516099932227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</row>
        <row r="231">
          <cell r="A231">
            <v>228</v>
          </cell>
          <cell r="R231">
            <v>11.234029760946559</v>
          </cell>
          <cell r="S231">
            <v>14.820705264677578</v>
          </cell>
          <cell r="X231" t="e">
            <v>#REF!</v>
          </cell>
          <cell r="Y231" t="e">
            <v>#REF!</v>
          </cell>
          <cell r="Z231" t="e">
            <v>#REF!</v>
          </cell>
          <cell r="AA231" t="e">
            <v>#REF!</v>
          </cell>
          <cell r="AB231" t="e">
            <v>#REF!</v>
          </cell>
          <cell r="AC231" t="e">
            <v>#REF!</v>
          </cell>
        </row>
        <row r="232">
          <cell r="A232">
            <v>229</v>
          </cell>
          <cell r="R232">
            <v>11.23879795909558</v>
          </cell>
          <cell r="S232">
            <v>14.805053337146328</v>
          </cell>
          <cell r="X232" t="e">
            <v>#REF!</v>
          </cell>
          <cell r="Y232" t="e">
            <v>#REF!</v>
          </cell>
          <cell r="Z232" t="e">
            <v>#REF!</v>
          </cell>
          <cell r="AA232" t="e">
            <v>#REF!</v>
          </cell>
          <cell r="AB232" t="e">
            <v>#REF!</v>
          </cell>
          <cell r="AC232" t="e">
            <v>#REF!</v>
          </cell>
        </row>
        <row r="233">
          <cell r="A233">
            <v>230</v>
          </cell>
          <cell r="R233">
            <v>11.243566157244599</v>
          </cell>
          <cell r="S233">
            <v>14.78955824462904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</row>
        <row r="234">
          <cell r="A234">
            <v>231</v>
          </cell>
          <cell r="R234">
            <v>11.248334355393618</v>
          </cell>
          <cell r="S234">
            <v>14.774217950307351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</row>
        <row r="235">
          <cell r="A235">
            <v>232</v>
          </cell>
          <cell r="R235">
            <v>11.253102553542639</v>
          </cell>
          <cell r="S235">
            <v>14.759030452480456</v>
          </cell>
          <cell r="X235" t="e">
            <v>#REF!</v>
          </cell>
          <cell r="Y235" t="e">
            <v>#REF!</v>
          </cell>
          <cell r="Z235" t="e">
            <v>#REF!</v>
          </cell>
          <cell r="AA235" t="e">
            <v>#REF!</v>
          </cell>
          <cell r="AB235" t="e">
            <v>#REF!</v>
          </cell>
          <cell r="AC235" t="e">
            <v>#REF!</v>
          </cell>
        </row>
        <row r="236">
          <cell r="A236">
            <v>233</v>
          </cell>
          <cell r="R236">
            <v>11.257870751691659</v>
          </cell>
          <cell r="S236">
            <v>14.743993783811517</v>
          </cell>
          <cell r="X236" t="e">
            <v>#REF!</v>
          </cell>
          <cell r="Y236" t="e">
            <v>#REF!</v>
          </cell>
          <cell r="Z236" t="e">
            <v>#REF!</v>
          </cell>
          <cell r="AA236" t="e">
            <v>#REF!</v>
          </cell>
          <cell r="AB236" t="e">
            <v>#REF!</v>
          </cell>
          <cell r="AC236" t="e">
            <v>#REF!</v>
          </cell>
        </row>
        <row r="237">
          <cell r="A237">
            <v>234</v>
          </cell>
          <cell r="R237">
            <v>11.26263894984068</v>
          </cell>
          <cell r="S237">
            <v>14.729106010593375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</row>
        <row r="238">
          <cell r="A238">
            <v>235</v>
          </cell>
          <cell r="R238">
            <v>11.267407147989699</v>
          </cell>
          <cell r="S238">
            <v>14.714365232033041</v>
          </cell>
          <cell r="X238" t="e">
            <v>#REF!</v>
          </cell>
          <cell r="Y238" t="e">
            <v>#REF!</v>
          </cell>
          <cell r="Z238" t="e">
            <v>#REF!</v>
          </cell>
          <cell r="AA238" t="e">
            <v>#REF!</v>
          </cell>
          <cell r="AB238" t="e">
            <v>#REF!</v>
          </cell>
          <cell r="AC238" t="e">
            <v>#REF!</v>
          </cell>
        </row>
        <row r="239">
          <cell r="A239">
            <v>236</v>
          </cell>
          <cell r="R239">
            <v>11.272175346138718</v>
          </cell>
          <cell r="S239">
            <v>14.699769579554362</v>
          </cell>
          <cell r="X239" t="e">
            <v>#REF!</v>
          </cell>
          <cell r="Y239" t="e">
            <v>#REF!</v>
          </cell>
          <cell r="Z239" t="e">
            <v>#REF!</v>
          </cell>
          <cell r="AA239" t="e">
            <v>#REF!</v>
          </cell>
          <cell r="AB239" t="e">
            <v>#REF!</v>
          </cell>
          <cell r="AC239" t="e">
            <v>#REF!</v>
          </cell>
        </row>
        <row r="240">
          <cell r="A240">
            <v>237</v>
          </cell>
          <cell r="R240">
            <v>11.276943544287738</v>
          </cell>
          <cell r="S240">
            <v>14.685317216118323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</row>
        <row r="241">
          <cell r="A241">
            <v>238</v>
          </cell>
          <cell r="R241">
            <v>11.281711742436759</v>
          </cell>
          <cell r="S241">
            <v>14.671006335560522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</row>
        <row r="242">
          <cell r="A242">
            <v>239</v>
          </cell>
          <cell r="R242">
            <v>11.286479940585778</v>
          </cell>
          <cell r="S242">
            <v>14.656835161945251</v>
          </cell>
          <cell r="X242" t="e">
            <v>#REF!</v>
          </cell>
          <cell r="Y242" t="e">
            <v>#REF!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</row>
        <row r="243">
          <cell r="A243">
            <v>240</v>
          </cell>
          <cell r="R243">
            <v>11.291248138734797</v>
          </cell>
          <cell r="S243">
            <v>14.64280194893573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</row>
        <row r="244">
          <cell r="A244">
            <v>241</v>
          </cell>
          <cell r="R244">
            <v>11.296016336883818</v>
          </cell>
          <cell r="S244">
            <v>14.628904979180021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</row>
        <row r="245">
          <cell r="A245">
            <v>242</v>
          </cell>
          <cell r="R245">
            <v>11.300784535032838</v>
          </cell>
          <cell r="S245">
            <v>14.615142563712164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</row>
        <row r="246">
          <cell r="A246">
            <v>243</v>
          </cell>
          <cell r="R246">
            <v>11.305552733181859</v>
          </cell>
          <cell r="S246">
            <v>14.601513041368111</v>
          </cell>
          <cell r="X246" t="e">
            <v>#REF!</v>
          </cell>
          <cell r="Y246" t="e">
            <v>#REF!</v>
          </cell>
          <cell r="Z246" t="e">
            <v>#REF!</v>
          </cell>
          <cell r="AA246" t="e">
            <v>#REF!</v>
          </cell>
          <cell r="AB246" t="e">
            <v>#REF!</v>
          </cell>
          <cell r="AC246" t="e">
            <v>#REF!</v>
          </cell>
        </row>
        <row r="247">
          <cell r="A247">
            <v>244</v>
          </cell>
          <cell r="R247">
            <v>11.310320931330878</v>
          </cell>
          <cell r="S247">
            <v>14.588014778216012</v>
          </cell>
          <cell r="X247" t="e">
            <v>#REF!</v>
          </cell>
          <cell r="Y247" t="e">
            <v>#REF!</v>
          </cell>
          <cell r="Z247" t="e">
            <v>#REF!</v>
          </cell>
          <cell r="AA247" t="e">
            <v>#REF!</v>
          </cell>
          <cell r="AB247" t="e">
            <v>#REF!</v>
          </cell>
          <cell r="AC247" t="e">
            <v>#REF!</v>
          </cell>
        </row>
        <row r="248">
          <cell r="A248">
            <v>245</v>
          </cell>
          <cell r="R248">
            <v>11.315089129479897</v>
          </cell>
          <cell r="S248">
            <v>14.574646167000457</v>
          </cell>
          <cell r="X248" t="e">
            <v>#REF!</v>
          </cell>
          <cell r="Y248" t="e">
            <v>#REF!</v>
          </cell>
          <cell r="Z248" t="e">
            <v>#REF!</v>
          </cell>
          <cell r="AA248" t="e">
            <v>#REF!</v>
          </cell>
          <cell r="AB248" t="e">
            <v>#REF!</v>
          </cell>
          <cell r="AC248" t="e">
            <v>#REF!</v>
          </cell>
        </row>
        <row r="249">
          <cell r="A249">
            <v>246</v>
          </cell>
          <cell r="R249">
            <v>11.319857327628918</v>
          </cell>
          <cell r="S249">
            <v>14.561405626600269</v>
          </cell>
          <cell r="X249" t="e">
            <v>#REF!</v>
          </cell>
          <cell r="Y249" t="e">
            <v>#REF!</v>
          </cell>
          <cell r="Z249" t="e">
            <v>#REF!</v>
          </cell>
          <cell r="AA249" t="e">
            <v>#REF!</v>
          </cell>
          <cell r="AB249" t="e">
            <v>#REF!</v>
          </cell>
          <cell r="AC249" t="e">
            <v>#REF!</v>
          </cell>
        </row>
        <row r="250">
          <cell r="A250">
            <v>247</v>
          </cell>
          <cell r="R250">
            <v>11.32462552577794</v>
          </cell>
          <cell r="S250">
            <v>14.548291601499477</v>
          </cell>
          <cell r="X250" t="e">
            <v>#REF!</v>
          </cell>
          <cell r="Y250" t="e">
            <v>#REF!</v>
          </cell>
          <cell r="Z250" t="e">
            <v>#REF!</v>
          </cell>
          <cell r="AA250" t="e">
            <v>#REF!</v>
          </cell>
          <cell r="AB250" t="e">
            <v>#REF!</v>
          </cell>
          <cell r="AC250" t="e">
            <v>#REF!</v>
          </cell>
        </row>
        <row r="251">
          <cell r="A251">
            <v>248</v>
          </cell>
          <cell r="R251">
            <v>11.329393723926959</v>
          </cell>
          <cell r="S251">
            <v>14.53530256127106</v>
          </cell>
          <cell r="X251" t="e">
            <v>#REF!</v>
          </cell>
          <cell r="Y251" t="e">
            <v>#REF!</v>
          </cell>
          <cell r="Z251" t="e">
            <v>#REF!</v>
          </cell>
          <cell r="AA251" t="e">
            <v>#REF!</v>
          </cell>
          <cell r="AB251" t="e">
            <v>#REF!</v>
          </cell>
          <cell r="AC251" t="e">
            <v>#REF!</v>
          </cell>
        </row>
        <row r="252">
          <cell r="A252">
            <v>249</v>
          </cell>
          <cell r="R252">
            <v>11.334161922075978</v>
          </cell>
          <cell r="S252">
            <v>14.522437000073189</v>
          </cell>
          <cell r="X252" t="e">
            <v>#REF!</v>
          </cell>
          <cell r="Y252" t="e">
            <v>#REF!</v>
          </cell>
          <cell r="Z252" t="e">
            <v>#REF!</v>
          </cell>
          <cell r="AA252" t="e">
            <v>#REF!</v>
          </cell>
          <cell r="AB252" t="e">
            <v>#REF!</v>
          </cell>
          <cell r="AC252" t="e">
            <v>#REF!</v>
          </cell>
        </row>
        <row r="253">
          <cell r="A253">
            <v>250</v>
          </cell>
          <cell r="R253">
            <v>11.338930120224999</v>
          </cell>
          <cell r="S253">
            <v>14.509693436157496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</row>
        <row r="254">
          <cell r="A254">
            <v>251</v>
          </cell>
          <cell r="R254">
            <v>11.343698318374019</v>
          </cell>
          <cell r="S254">
            <v>14.49707041138914</v>
          </cell>
          <cell r="X254" t="e">
            <v>#REF!</v>
          </cell>
          <cell r="Y254" t="e">
            <v>#REF!</v>
          </cell>
          <cell r="Z254" t="e">
            <v>#REF!</v>
          </cell>
          <cell r="AA254" t="e">
            <v>#REF!</v>
          </cell>
          <cell r="AB254" t="e">
            <v>#REF!</v>
          </cell>
          <cell r="AC254" t="e">
            <v>#REF!</v>
          </cell>
        </row>
        <row r="255">
          <cell r="A255">
            <v>252</v>
          </cell>
          <cell r="R255">
            <v>11.34846651652304</v>
          </cell>
          <cell r="S255">
            <v>14.484566490778269</v>
          </cell>
          <cell r="X255" t="e">
            <v>#REF!</v>
          </cell>
          <cell r="Y255" t="e">
            <v>#REF!</v>
          </cell>
          <cell r="Z255" t="e">
            <v>#REF!</v>
          </cell>
          <cell r="AA255" t="e">
            <v>#REF!</v>
          </cell>
          <cell r="AB255" t="e">
            <v>#REF!</v>
          </cell>
          <cell r="AC255" t="e">
            <v>#REF!</v>
          </cell>
        </row>
        <row r="256">
          <cell r="A256">
            <v>253</v>
          </cell>
          <cell r="R256">
            <v>11.353234714672059</v>
          </cell>
          <cell r="S256">
            <v>14.47218026202261</v>
          </cell>
          <cell r="X256" t="e">
            <v>#REF!</v>
          </cell>
          <cell r="Y256" t="e">
            <v>#REF!</v>
          </cell>
          <cell r="Z256" t="e">
            <v>#REF!</v>
          </cell>
          <cell r="AA256" t="e">
            <v>#REF!</v>
          </cell>
          <cell r="AB256" t="e">
            <v>#REF!</v>
          </cell>
          <cell r="AC256" t="e">
            <v>#REF!</v>
          </cell>
        </row>
        <row r="257">
          <cell r="A257">
            <v>254</v>
          </cell>
          <cell r="R257">
            <v>11.358002912821078</v>
          </cell>
          <cell r="S257">
            <v>14.459910335060892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</row>
        <row r="258">
          <cell r="A258">
            <v>255</v>
          </cell>
          <cell r="R258">
            <v>11.362771110970099</v>
          </cell>
          <cell r="S258">
            <v>14.447755341636716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</row>
        <row r="259">
          <cell r="A259">
            <v>256</v>
          </cell>
          <cell r="R259">
            <v>11.367539309119119</v>
          </cell>
          <cell r="S259">
            <v>14.435713934872686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</row>
        <row r="260">
          <cell r="A260">
            <v>257</v>
          </cell>
          <cell r="R260">
            <v>11.37230750726814</v>
          </cell>
          <cell r="S260">
            <v>14.423784788854478</v>
          </cell>
          <cell r="X260" t="e">
            <v>#REF!</v>
          </cell>
          <cell r="Y260" t="e">
            <v>#REF!</v>
          </cell>
          <cell r="Z260" t="e">
            <v>#REF!</v>
          </cell>
          <cell r="AA260" t="e">
            <v>#REF!</v>
          </cell>
          <cell r="AB260" t="e">
            <v>#REF!</v>
          </cell>
          <cell r="AC260" t="e">
            <v>#REF!</v>
          </cell>
        </row>
        <row r="261">
          <cell r="A261">
            <v>258</v>
          </cell>
          <cell r="R261">
            <v>11.377075705417159</v>
          </cell>
          <cell r="S261">
            <v>14.411966598224584</v>
          </cell>
          <cell r="X261" t="e">
            <v>#REF!</v>
          </cell>
          <cell r="Y261" t="e">
            <v>#REF!</v>
          </cell>
          <cell r="Z261" t="e">
            <v>#REF!</v>
          </cell>
          <cell r="AA261" t="e">
            <v>#REF!</v>
          </cell>
          <cell r="AB261" t="e">
            <v>#REF!</v>
          </cell>
          <cell r="AC261" t="e">
            <v>#REF!</v>
          </cell>
        </row>
        <row r="262">
          <cell r="A262">
            <v>259</v>
          </cell>
          <cell r="R262">
            <v>11.38184390356618</v>
          </cell>
          <cell r="S262">
            <v>14.400258077785464</v>
          </cell>
          <cell r="X262" t="e">
            <v>#REF!</v>
          </cell>
          <cell r="Y262" t="e">
            <v>#REF!</v>
          </cell>
          <cell r="Z262" t="e">
            <v>#REF!</v>
          </cell>
          <cell r="AA262" t="e">
            <v>#REF!</v>
          </cell>
          <cell r="AB262" t="e">
            <v>#REF!</v>
          </cell>
          <cell r="AC262" t="e">
            <v>#REF!</v>
          </cell>
        </row>
        <row r="263">
          <cell r="A263">
            <v>260</v>
          </cell>
          <cell r="R263">
            <v>11.386612101715199</v>
          </cell>
          <cell r="S263">
            <v>14.388657962111832</v>
          </cell>
          <cell r="X263" t="e">
            <v>#REF!</v>
          </cell>
          <cell r="Y263" t="e">
            <v>#REF!</v>
          </cell>
          <cell r="Z263" t="e">
            <v>#REF!</v>
          </cell>
          <cell r="AA263" t="e">
            <v>#REF!</v>
          </cell>
          <cell r="AB263" t="e">
            <v>#REF!</v>
          </cell>
          <cell r="AC263" t="e">
            <v>#REF!</v>
          </cell>
        </row>
        <row r="264">
          <cell r="A264">
            <v>261</v>
          </cell>
          <cell r="R264">
            <v>11.39138029986422</v>
          </cell>
          <cell r="S264">
            <v>14.377165005171896</v>
          </cell>
          <cell r="X264" t="e">
            <v>#REF!</v>
          </cell>
          <cell r="Y264" t="e">
            <v>#REF!</v>
          </cell>
          <cell r="Z264" t="e">
            <v>#REF!</v>
          </cell>
          <cell r="AA264" t="e">
            <v>#REF!</v>
          </cell>
          <cell r="AB264" t="e">
            <v>#REF!</v>
          </cell>
          <cell r="AC264" t="e">
            <v>#REF!</v>
          </cell>
        </row>
        <row r="265">
          <cell r="A265">
            <v>262</v>
          </cell>
          <cell r="R265">
            <v>11.396148498013238</v>
          </cell>
          <cell r="S265">
            <v>14.365777979957265</v>
          </cell>
          <cell r="X265" t="e">
            <v>#REF!</v>
          </cell>
          <cell r="Y265" t="e">
            <v>#REF!</v>
          </cell>
          <cell r="Z265" t="e">
            <v>#REF!</v>
          </cell>
          <cell r="AA265" t="e">
            <v>#REF!</v>
          </cell>
          <cell r="AB265" t="e">
            <v>#REF!</v>
          </cell>
          <cell r="AC265" t="e">
            <v>#REF!</v>
          </cell>
        </row>
        <row r="266">
          <cell r="A266">
            <v>263</v>
          </cell>
          <cell r="R266">
            <v>11.400916696162257</v>
          </cell>
          <cell r="S266">
            <v>14.354495678121266</v>
          </cell>
          <cell r="X266" t="e">
            <v>#REF!</v>
          </cell>
          <cell r="Y266" t="e">
            <v>#REF!</v>
          </cell>
          <cell r="Z266" t="e">
            <v>#REF!</v>
          </cell>
          <cell r="AA266" t="e">
            <v>#REF!</v>
          </cell>
          <cell r="AB266" t="e">
            <v>#REF!</v>
          </cell>
          <cell r="AC266" t="e">
            <v>#REF!</v>
          </cell>
        </row>
        <row r="267">
          <cell r="A267">
            <v>264</v>
          </cell>
          <cell r="R267">
            <v>11.405684894311278</v>
          </cell>
          <cell r="S267">
            <v>14.343316909625488</v>
          </cell>
          <cell r="X267" t="e">
            <v>#REF!</v>
          </cell>
          <cell r="Y267" t="e">
            <v>#REF!</v>
          </cell>
          <cell r="Z267" t="e">
            <v>#REF!</v>
          </cell>
          <cell r="AA267" t="e">
            <v>#REF!</v>
          </cell>
          <cell r="AB267" t="e">
            <v>#REF!</v>
          </cell>
          <cell r="AC267" t="e">
            <v>#REF!</v>
          </cell>
        </row>
        <row r="268">
          <cell r="A268">
            <v>265</v>
          </cell>
          <cell r="R268">
            <v>11.410453092460298</v>
          </cell>
          <cell r="S268">
            <v>14.332240502394392</v>
          </cell>
          <cell r="X268" t="e">
            <v>#REF!</v>
          </cell>
          <cell r="Y268" t="e">
            <v>#REF!</v>
          </cell>
          <cell r="Z268" t="e">
            <v>#REF!</v>
          </cell>
          <cell r="AA268" t="e">
            <v>#REF!</v>
          </cell>
          <cell r="AB268" t="e">
            <v>#REF!</v>
          </cell>
          <cell r="AC268" t="e">
            <v>#REF!</v>
          </cell>
        </row>
        <row r="269">
          <cell r="A269">
            <v>266</v>
          </cell>
          <cell r="R269">
            <v>11.415221290609319</v>
          </cell>
          <cell r="S269">
            <v>14.321265301977629</v>
          </cell>
          <cell r="X269" t="e">
            <v>#REF!</v>
          </cell>
          <cell r="Y269" t="e">
            <v>#REF!</v>
          </cell>
          <cell r="Z269" t="e">
            <v>#REF!</v>
          </cell>
          <cell r="AA269" t="e">
            <v>#REF!</v>
          </cell>
          <cell r="AB269" t="e">
            <v>#REF!</v>
          </cell>
          <cell r="AC269" t="e">
            <v>#REF!</v>
          </cell>
        </row>
        <row r="270">
          <cell r="A270">
            <v>267</v>
          </cell>
          <cell r="R270">
            <v>11.41998948875834</v>
          </cell>
          <cell r="S270">
            <v>14.310390171219975</v>
          </cell>
          <cell r="X270" t="e">
            <v>#REF!</v>
          </cell>
          <cell r="Y270" t="e">
            <v>#REF!</v>
          </cell>
          <cell r="Z270" t="e">
            <v>#REF!</v>
          </cell>
          <cell r="AA270" t="e">
            <v>#REF!</v>
          </cell>
          <cell r="AB270" t="e">
            <v>#REF!</v>
          </cell>
          <cell r="AC270" t="e">
            <v>#REF!</v>
          </cell>
        </row>
        <row r="271">
          <cell r="A271">
            <v>268</v>
          </cell>
          <cell r="R271">
            <v>11.424757686907359</v>
          </cell>
          <cell r="S271">
            <v>14.299613989938678</v>
          </cell>
          <cell r="X271" t="e">
            <v>#REF!</v>
          </cell>
          <cell r="Y271" t="e">
            <v>#REF!</v>
          </cell>
          <cell r="Z271" t="e">
            <v>#REF!</v>
          </cell>
          <cell r="AA271" t="e">
            <v>#REF!</v>
          </cell>
          <cell r="AB271" t="e">
            <v>#REF!</v>
          </cell>
          <cell r="AC271" t="e">
            <v>#REF!</v>
          </cell>
        </row>
        <row r="272">
          <cell r="A272">
            <v>269</v>
          </cell>
          <cell r="R272">
            <v>11.429525885056378</v>
          </cell>
          <cell r="S272">
            <v>14.288935654607984</v>
          </cell>
          <cell r="X272" t="e">
            <v>#REF!</v>
          </cell>
          <cell r="Y272" t="e">
            <v>#REF!</v>
          </cell>
          <cell r="Z272" t="e">
            <v>#REF!</v>
          </cell>
          <cell r="AA272" t="e">
            <v>#REF!</v>
          </cell>
          <cell r="AB272" t="e">
            <v>#REF!</v>
          </cell>
          <cell r="AC272" t="e">
            <v>#REF!</v>
          </cell>
        </row>
        <row r="273">
          <cell r="A273">
            <v>270</v>
          </cell>
          <cell r="R273">
            <v>11.434294083205399</v>
          </cell>
          <cell r="S273">
            <v>14.278354078050661</v>
          </cell>
          <cell r="X273" t="e">
            <v>#REF!</v>
          </cell>
          <cell r="Y273" t="e">
            <v>#REF!</v>
          </cell>
          <cell r="Z273" t="e">
            <v>#REF!</v>
          </cell>
          <cell r="AA273" t="e">
            <v>#REF!</v>
          </cell>
          <cell r="AB273" t="e">
            <v>#REF!</v>
          </cell>
          <cell r="AC273" t="e">
            <v>#REF!</v>
          </cell>
        </row>
        <row r="274">
          <cell r="A274">
            <v>271</v>
          </cell>
          <cell r="R274">
            <v>11.439062281354419</v>
          </cell>
          <cell r="S274">
            <v>14.267868189136379</v>
          </cell>
          <cell r="X274" t="e">
            <v>#REF!</v>
          </cell>
          <cell r="Y274" t="e">
            <v>#REF!</v>
          </cell>
          <cell r="Z274" t="e">
            <v>#REF!</v>
          </cell>
          <cell r="AA274" t="e">
            <v>#REF!</v>
          </cell>
          <cell r="AB274" t="e">
            <v>#REF!</v>
          </cell>
          <cell r="AC274" t="e">
            <v>#REF!</v>
          </cell>
        </row>
        <row r="275">
          <cell r="A275">
            <v>272</v>
          </cell>
          <cell r="R275">
            <v>11.443830479503438</v>
          </cell>
          <cell r="S275">
            <v>14.257476932486718</v>
          </cell>
          <cell r="X275" t="e">
            <v>#REF!</v>
          </cell>
          <cell r="Y275" t="e">
            <v>#REF!</v>
          </cell>
          <cell r="Z275" t="e">
            <v>#REF!</v>
          </cell>
          <cell r="AA275" t="e">
            <v>#REF!</v>
          </cell>
          <cell r="AB275" t="e">
            <v>#REF!</v>
          </cell>
          <cell r="AC275" t="e">
            <v>#REF!</v>
          </cell>
        </row>
        <row r="276">
          <cell r="A276">
            <v>273</v>
          </cell>
          <cell r="R276">
            <v>11.448598677652461</v>
          </cell>
          <cell r="S276">
            <v>14.247179268186688</v>
          </cell>
          <cell r="X276" t="e">
            <v>#REF!</v>
          </cell>
          <cell r="Y276" t="e">
            <v>#REF!</v>
          </cell>
          <cell r="Z276" t="e">
            <v>#REF!</v>
          </cell>
          <cell r="AA276" t="e">
            <v>#REF!</v>
          </cell>
          <cell r="AB276" t="e">
            <v>#REF!</v>
          </cell>
          <cell r="AC276" t="e">
            <v>#REF!</v>
          </cell>
        </row>
        <row r="277">
          <cell r="A277">
            <v>274</v>
          </cell>
          <cell r="R277">
            <v>11.45336687580148</v>
          </cell>
          <cell r="S277">
            <v>14.236974171502528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</row>
        <row r="278">
          <cell r="A278">
            <v>275</v>
          </cell>
          <cell r="R278">
            <v>11.458135073950499</v>
          </cell>
          <cell r="S278">
            <v>14.226860632605703</v>
          </cell>
          <cell r="X278" t="e">
            <v>#REF!</v>
          </cell>
          <cell r="Y278" t="e">
            <v>#REF!</v>
          </cell>
          <cell r="Z278" t="e">
            <v>#REF!</v>
          </cell>
          <cell r="AA278" t="e">
            <v>#REF!</v>
          </cell>
          <cell r="AB278" t="e">
            <v>#REF!</v>
          </cell>
          <cell r="AC278" t="e">
            <v>#REF!</v>
          </cell>
        </row>
        <row r="279">
          <cell r="A279">
            <v>276</v>
          </cell>
          <cell r="R279">
            <v>11.462903272099519</v>
          </cell>
          <cell r="S279">
            <v>14.216837656302877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</row>
        <row r="280">
          <cell r="A280">
            <v>277</v>
          </cell>
          <cell r="R280">
            <v>11.46767147024854</v>
          </cell>
          <cell r="S280">
            <v>14.206904261771724</v>
          </cell>
          <cell r="X280" t="e">
            <v>#REF!</v>
          </cell>
          <cell r="Y280" t="e">
            <v>#REF!</v>
          </cell>
          <cell r="Z280" t="e">
            <v>#REF!</v>
          </cell>
          <cell r="AA280" t="e">
            <v>#REF!</v>
          </cell>
          <cell r="AB280" t="e">
            <v>#REF!</v>
          </cell>
          <cell r="AC280" t="e">
            <v>#REF!</v>
          </cell>
        </row>
        <row r="281">
          <cell r="A281">
            <v>278</v>
          </cell>
          <cell r="R281">
            <v>11.472439668397557</v>
          </cell>
          <cell r="S281">
            <v>14.197059482302485</v>
          </cell>
          <cell r="X281" t="e">
            <v>#REF!</v>
          </cell>
          <cell r="Y281" t="e">
            <v>#REF!</v>
          </cell>
          <cell r="Z281" t="e">
            <v>#REF!</v>
          </cell>
          <cell r="AA281" t="e">
            <v>#REF!</v>
          </cell>
          <cell r="AB281" t="e">
            <v>#REF!</v>
          </cell>
          <cell r="AC281" t="e">
            <v>#REF!</v>
          </cell>
        </row>
        <row r="282">
          <cell r="A282">
            <v>279</v>
          </cell>
          <cell r="R282">
            <v>11.477207866546578</v>
          </cell>
          <cell r="S282">
            <v>14.187302365045026</v>
          </cell>
          <cell r="X282" t="e">
            <v>#REF!</v>
          </cell>
          <cell r="Y282" t="e">
            <v>#REF!</v>
          </cell>
          <cell r="Z282" t="e">
            <v>#REF!</v>
          </cell>
          <cell r="AA282" t="e">
            <v>#REF!</v>
          </cell>
          <cell r="AB282" t="e">
            <v>#REF!</v>
          </cell>
          <cell r="AC282" t="e">
            <v>#REF!</v>
          </cell>
        </row>
        <row r="283">
          <cell r="A283">
            <v>280</v>
          </cell>
          <cell r="R283">
            <v>11.481976064695598</v>
          </cell>
          <cell r="S283">
            <v>14.17763197076137</v>
          </cell>
          <cell r="X283" t="e">
            <v>#REF!</v>
          </cell>
          <cell r="Y283" t="e">
            <v>#REF!</v>
          </cell>
          <cell r="Z283" t="e">
            <v>#REF!</v>
          </cell>
          <cell r="AA283" t="e">
            <v>#REF!</v>
          </cell>
          <cell r="AB283" t="e">
            <v>#REF!</v>
          </cell>
          <cell r="AC283" t="e">
            <v>#REF!</v>
          </cell>
        </row>
        <row r="284">
          <cell r="A284">
            <v>281</v>
          </cell>
          <cell r="R284">
            <v>11.486744262844619</v>
          </cell>
          <cell r="S284">
            <v>14.168047373583462</v>
          </cell>
          <cell r="X284" t="e">
            <v>#REF!</v>
          </cell>
          <cell r="Y284" t="e">
            <v>#REF!</v>
          </cell>
          <cell r="Z284" t="e">
            <v>#REF!</v>
          </cell>
          <cell r="AA284" t="e">
            <v>#REF!</v>
          </cell>
          <cell r="AB284" t="e">
            <v>#REF!</v>
          </cell>
          <cell r="AC284" t="e">
            <v>#REF!</v>
          </cell>
        </row>
        <row r="285">
          <cell r="A285">
            <v>282</v>
          </cell>
          <cell r="R285">
            <v>11.491512460993638</v>
          </cell>
          <cell r="S285">
            <v>14.158547660776145</v>
          </cell>
          <cell r="X285" t="e">
            <v>#REF!</v>
          </cell>
          <cell r="Y285" t="e">
            <v>#REF!</v>
          </cell>
          <cell r="Z285" t="e">
            <v>#REF!</v>
          </cell>
          <cell r="AA285" t="e">
            <v>#REF!</v>
          </cell>
          <cell r="AB285" t="e">
            <v>#REF!</v>
          </cell>
          <cell r="AC285" t="e">
            <v>#REF!</v>
          </cell>
        </row>
        <row r="286">
          <cell r="A286">
            <v>283</v>
          </cell>
          <cell r="R286">
            <v>11.496280659142661</v>
          </cell>
          <cell r="S286">
            <v>14.149131932505091</v>
          </cell>
          <cell r="X286" t="e">
            <v>#REF!</v>
          </cell>
          <cell r="Y286" t="e">
            <v>#REF!</v>
          </cell>
          <cell r="Z286" t="e">
            <v>#REF!</v>
          </cell>
          <cell r="AA286" t="e">
            <v>#REF!</v>
          </cell>
          <cell r="AB286" t="e">
            <v>#REF!</v>
          </cell>
          <cell r="AC286" t="e">
            <v>#REF!</v>
          </cell>
        </row>
        <row r="287">
          <cell r="A287">
            <v>284</v>
          </cell>
          <cell r="R287">
            <v>11.501048857291677</v>
          </cell>
          <cell r="S287">
            <v>14.139799301609713</v>
          </cell>
          <cell r="X287" t="e">
            <v>#REF!</v>
          </cell>
          <cell r="Y287" t="e">
            <v>#REF!</v>
          </cell>
          <cell r="Z287" t="e">
            <v>#REF!</v>
          </cell>
          <cell r="AA287" t="e">
            <v>#REF!</v>
          </cell>
          <cell r="AB287" t="e">
            <v>#REF!</v>
          </cell>
          <cell r="AC287" t="e">
            <v>#REF!</v>
          </cell>
        </row>
        <row r="288">
          <cell r="A288">
            <v>285</v>
          </cell>
          <cell r="R288">
            <v>11.505817055440698</v>
          </cell>
          <cell r="S288">
            <v>14.130548893380787</v>
          </cell>
          <cell r="X288" t="e">
            <v>#REF!</v>
          </cell>
          <cell r="Y288" t="e">
            <v>#REF!</v>
          </cell>
          <cell r="Z288" t="e">
            <v>#REF!</v>
          </cell>
          <cell r="AA288" t="e">
            <v>#REF!</v>
          </cell>
          <cell r="AB288" t="e">
            <v>#REF!</v>
          </cell>
          <cell r="AC288" t="e">
            <v>#REF!</v>
          </cell>
        </row>
        <row r="289">
          <cell r="A289">
            <v>286</v>
          </cell>
          <cell r="R289">
            <v>11.510585253589717</v>
          </cell>
          <cell r="S289">
            <v>14.121379845342798</v>
          </cell>
          <cell r="X289" t="e">
            <v>#REF!</v>
          </cell>
          <cell r="Y289" t="e">
            <v>#REF!</v>
          </cell>
          <cell r="Z289" t="e">
            <v>#REF!</v>
          </cell>
          <cell r="AA289" t="e">
            <v>#REF!</v>
          </cell>
          <cell r="AB289" t="e">
            <v>#REF!</v>
          </cell>
          <cell r="AC289" t="e">
            <v>#REF!</v>
          </cell>
        </row>
        <row r="290">
          <cell r="A290">
            <v>287</v>
          </cell>
          <cell r="R290">
            <v>11.51535345173874</v>
          </cell>
          <cell r="S290">
            <v>14.112291307040778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</row>
        <row r="291">
          <cell r="A291">
            <v>288</v>
          </cell>
          <cell r="R291">
            <v>11.520121649887759</v>
          </cell>
          <cell r="S291">
            <v>14.103282439831657</v>
          </cell>
          <cell r="X291" t="e">
            <v>#REF!</v>
          </cell>
          <cell r="Y291" t="e">
            <v>#REF!</v>
          </cell>
          <cell r="Z291" t="e">
            <v>#REF!</v>
          </cell>
          <cell r="AA291" t="e">
            <v>#REF!</v>
          </cell>
          <cell r="AB291" t="e">
            <v>#REF!</v>
          </cell>
          <cell r="AC291" t="e">
            <v>#REF!</v>
          </cell>
        </row>
        <row r="292">
          <cell r="A292">
            <v>289</v>
          </cell>
          <cell r="R292">
            <v>11.52488984803678</v>
          </cell>
          <cell r="S292">
            <v>14.094352416679859</v>
          </cell>
          <cell r="X292" t="e">
            <v>#REF!</v>
          </cell>
          <cell r="Y292" t="e">
            <v>#REF!</v>
          </cell>
          <cell r="Z292" t="e">
            <v>#REF!</v>
          </cell>
          <cell r="AA292" t="e">
            <v>#REF!</v>
          </cell>
          <cell r="AB292" t="e">
            <v>#REF!</v>
          </cell>
          <cell r="AC292" t="e">
            <v>#REF!</v>
          </cell>
        </row>
        <row r="293">
          <cell r="A293">
            <v>290</v>
          </cell>
          <cell r="R293">
            <v>11.529658046185798</v>
          </cell>
          <cell r="S293">
            <v>14.085500421957208</v>
          </cell>
          <cell r="X293" t="e">
            <v>#REF!</v>
          </cell>
          <cell r="Y293" t="e">
            <v>#REF!</v>
          </cell>
          <cell r="Z293" t="e">
            <v>#REF!</v>
          </cell>
          <cell r="AA293" t="e">
            <v>#REF!</v>
          </cell>
          <cell r="AB293" t="e">
            <v>#REF!</v>
          </cell>
          <cell r="AC293" t="e">
            <v>#REF!</v>
          </cell>
        </row>
        <row r="294">
          <cell r="A294">
            <v>291</v>
          </cell>
          <cell r="R294">
            <v>11.534426244334819</v>
          </cell>
          <cell r="S294">
            <v>14.07672565124691</v>
          </cell>
          <cell r="X294" t="e">
            <v>#REF!</v>
          </cell>
          <cell r="Y294" t="e">
            <v>#REF!</v>
          </cell>
          <cell r="Z294" t="e">
            <v>#REF!</v>
          </cell>
          <cell r="AA294" t="e">
            <v>#REF!</v>
          </cell>
          <cell r="AB294" t="e">
            <v>#REF!</v>
          </cell>
          <cell r="AC294" t="e">
            <v>#REF!</v>
          </cell>
        </row>
        <row r="295">
          <cell r="A295">
            <v>292</v>
          </cell>
          <cell r="R295">
            <v>11.539194442483838</v>
          </cell>
          <cell r="S295">
            <v>14.068027311151575</v>
          </cell>
          <cell r="X295" t="e">
            <v>#REF!</v>
          </cell>
          <cell r="Y295" t="e">
            <v>#REF!</v>
          </cell>
          <cell r="Z295" t="e">
            <v>#REF!</v>
          </cell>
          <cell r="AA295" t="e">
            <v>#REF!</v>
          </cell>
          <cell r="AB295" t="e">
            <v>#REF!</v>
          </cell>
          <cell r="AC295" t="e">
            <v>#REF!</v>
          </cell>
        </row>
        <row r="296">
          <cell r="A296">
            <v>293</v>
          </cell>
          <cell r="R296">
            <v>11.543962640632859</v>
          </cell>
          <cell r="S296">
            <v>14.059404619105184</v>
          </cell>
          <cell r="X296" t="e">
            <v>#REF!</v>
          </cell>
          <cell r="Y296" t="e">
            <v>#REF!</v>
          </cell>
          <cell r="Z296" t="e">
            <v>#REF!</v>
          </cell>
          <cell r="AA296" t="e">
            <v>#REF!</v>
          </cell>
          <cell r="AB296" t="e">
            <v>#REF!</v>
          </cell>
          <cell r="AC296" t="e">
            <v>#REF!</v>
          </cell>
        </row>
        <row r="297">
          <cell r="A297">
            <v>294</v>
          </cell>
          <cell r="R297">
            <v>11.548730838781879</v>
          </cell>
          <cell r="S297">
            <v>14.050856803188863</v>
          </cell>
          <cell r="X297" t="e">
            <v>#REF!</v>
          </cell>
          <cell r="Y297" t="e">
            <v>#REF!</v>
          </cell>
          <cell r="Z297" t="e">
            <v>#REF!</v>
          </cell>
          <cell r="AA297" t="e">
            <v>#REF!</v>
          </cell>
          <cell r="AB297" t="e">
            <v>#REF!</v>
          </cell>
          <cell r="AC297" t="e">
            <v>#REF!</v>
          </cell>
        </row>
        <row r="298">
          <cell r="A298">
            <v>295</v>
          </cell>
          <cell r="R298">
            <v>11.553499036930898</v>
          </cell>
          <cell r="S298">
            <v>14.042383101950451</v>
          </cell>
          <cell r="X298" t="e">
            <v>#REF!</v>
          </cell>
          <cell r="Y298" t="e">
            <v>#REF!</v>
          </cell>
          <cell r="Z298" t="e">
            <v>#REF!</v>
          </cell>
          <cell r="AA298" t="e">
            <v>#REF!</v>
          </cell>
          <cell r="AB298" t="e">
            <v>#REF!</v>
          </cell>
          <cell r="AC298" t="e">
            <v>#REF!</v>
          </cell>
        </row>
        <row r="299">
          <cell r="A299">
            <v>296</v>
          </cell>
          <cell r="R299">
            <v>11.558267235079917</v>
          </cell>
          <cell r="S299">
            <v>14.033982764227661</v>
          </cell>
          <cell r="X299" t="e">
            <v>#REF!</v>
          </cell>
          <cell r="Y299" t="e">
            <v>#REF!</v>
          </cell>
          <cell r="Z299" t="e">
            <v>#REF!</v>
          </cell>
          <cell r="AA299" t="e">
            <v>#REF!</v>
          </cell>
          <cell r="AB299" t="e">
            <v>#REF!</v>
          </cell>
          <cell r="AC299" t="e">
            <v>#REF!</v>
          </cell>
        </row>
        <row r="300">
          <cell r="A300">
            <v>297</v>
          </cell>
          <cell r="R300">
            <v>11.56303543322894</v>
          </cell>
          <cell r="S300">
            <v>14.02565504897489</v>
          </cell>
          <cell r="X300" t="e">
            <v>#REF!</v>
          </cell>
          <cell r="Y300" t="e">
            <v>#REF!</v>
          </cell>
          <cell r="Z300" t="e">
            <v>#REF!</v>
          </cell>
          <cell r="AA300" t="e">
            <v>#REF!</v>
          </cell>
          <cell r="AB300" t="e">
            <v>#REF!</v>
          </cell>
          <cell r="AC300" t="e">
            <v>#REF!</v>
          </cell>
        </row>
        <row r="301">
          <cell r="A301">
            <v>298</v>
          </cell>
          <cell r="R301">
            <v>11.567803631377959</v>
          </cell>
          <cell r="S301">
            <v>14.01739922509344</v>
          </cell>
          <cell r="X301" t="e">
            <v>#REF!</v>
          </cell>
          <cell r="Y301" t="e">
            <v>#REF!</v>
          </cell>
          <cell r="Z301" t="e">
            <v>#REF!</v>
          </cell>
          <cell r="AA301" t="e">
            <v>#REF!</v>
          </cell>
          <cell r="AB301" t="e">
            <v>#REF!</v>
          </cell>
          <cell r="AC301" t="e">
            <v>#REF!</v>
          </cell>
        </row>
        <row r="302">
          <cell r="A302">
            <v>299</v>
          </cell>
          <cell r="R302">
            <v>11.57257182952698</v>
          </cell>
          <cell r="S302">
            <v>14.009214571265215</v>
          </cell>
          <cell r="X302" t="e">
            <v>#REF!</v>
          </cell>
          <cell r="Y302" t="e">
            <v>#REF!</v>
          </cell>
          <cell r="Z302" t="e">
            <v>#REF!</v>
          </cell>
          <cell r="AA302" t="e">
            <v>#REF!</v>
          </cell>
          <cell r="AB302" t="e">
            <v>#REF!</v>
          </cell>
          <cell r="AC302" t="e">
            <v>#REF!</v>
          </cell>
        </row>
        <row r="303">
          <cell r="A303">
            <v>300</v>
          </cell>
          <cell r="R303">
            <v>11.577340027676</v>
          </cell>
          <cell r="S303">
            <v>14.001100375789665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</row>
        <row r="304">
          <cell r="A304">
            <v>301</v>
          </cell>
          <cell r="R304">
            <v>11.582108225825019</v>
          </cell>
          <cell r="S304">
            <v>13.993055936424085</v>
          </cell>
          <cell r="X304" t="e">
            <v>#REF!</v>
          </cell>
          <cell r="Y304" t="e">
            <v>#REF!</v>
          </cell>
          <cell r="Z304" t="e">
            <v>#REF!</v>
          </cell>
          <cell r="AA304" t="e">
            <v>#REF!</v>
          </cell>
          <cell r="AB304" t="e">
            <v>#REF!</v>
          </cell>
          <cell r="AC304" t="e">
            <v>#REF!</v>
          </cell>
        </row>
        <row r="305">
          <cell r="A305">
            <v>302</v>
          </cell>
          <cell r="R305">
            <v>11.586876423974038</v>
          </cell>
          <cell r="S305">
            <v>13.985080560226987</v>
          </cell>
          <cell r="X305" t="e">
            <v>#REF!</v>
          </cell>
          <cell r="Y305" t="e">
            <v>#REF!</v>
          </cell>
          <cell r="Z305" t="e">
            <v>#REF!</v>
          </cell>
          <cell r="AA305" t="e">
            <v>#REF!</v>
          </cell>
          <cell r="AB305" t="e">
            <v>#REF!</v>
          </cell>
          <cell r="AC305" t="e">
            <v>#REF!</v>
          </cell>
        </row>
        <row r="306">
          <cell r="A306">
            <v>303</v>
          </cell>
          <cell r="R306">
            <v>11.591644622123058</v>
          </cell>
          <cell r="S306">
            <v>13.977173563404616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</row>
        <row r="307">
          <cell r="A307">
            <v>304</v>
          </cell>
          <cell r="R307">
            <v>11.596412820272079</v>
          </cell>
          <cell r="S307">
            <v>13.969334271160511</v>
          </cell>
          <cell r="X307" t="e">
            <v>#REF!</v>
          </cell>
          <cell r="Y307" t="e">
            <v>#REF!</v>
          </cell>
          <cell r="Z307" t="e">
            <v>#REF!</v>
          </cell>
          <cell r="AA307" t="e">
            <v>#REF!</v>
          </cell>
          <cell r="AB307" t="e">
            <v>#REF!</v>
          </cell>
          <cell r="AC307" t="e">
            <v>#REF!</v>
          </cell>
        </row>
        <row r="308">
          <cell r="A308">
            <v>305</v>
          </cell>
          <cell r="R308">
            <v>11.601181018421098</v>
          </cell>
          <cell r="S308">
            <v>13.96156201754801</v>
          </cell>
          <cell r="X308" t="e">
            <v>#REF!</v>
          </cell>
          <cell r="Y308" t="e">
            <v>#REF!</v>
          </cell>
          <cell r="Z308" t="e">
            <v>#REF!</v>
          </cell>
          <cell r="AA308" t="e">
            <v>#REF!</v>
          </cell>
          <cell r="AB308" t="e">
            <v>#REF!</v>
          </cell>
          <cell r="AC308" t="e">
            <v>#REF!</v>
          </cell>
        </row>
        <row r="309">
          <cell r="A309">
            <v>306</v>
          </cell>
          <cell r="R309">
            <v>11.605949216570121</v>
          </cell>
          <cell r="S309">
            <v>13.953856145325615</v>
          </cell>
          <cell r="X309" t="e">
            <v>#REF!</v>
          </cell>
          <cell r="Y309" t="e">
            <v>#REF!</v>
          </cell>
          <cell r="Z309" t="e">
            <v>#REF!</v>
          </cell>
          <cell r="AA309" t="e">
            <v>#REF!</v>
          </cell>
          <cell r="AB309" t="e">
            <v>#REF!</v>
          </cell>
          <cell r="AC309" t="e">
            <v>#REF!</v>
          </cell>
        </row>
        <row r="310">
          <cell r="A310">
            <v>307</v>
          </cell>
          <cell r="R310">
            <v>11.610717414719137</v>
          </cell>
          <cell r="S310">
            <v>13.946216005815252</v>
          </cell>
          <cell r="X310" t="e">
            <v>#REF!</v>
          </cell>
          <cell r="Y310" t="e">
            <v>#REF!</v>
          </cell>
          <cell r="Z310" t="e">
            <v>#REF!</v>
          </cell>
          <cell r="AA310" t="e">
            <v>#REF!</v>
          </cell>
          <cell r="AB310" t="e">
            <v>#REF!</v>
          </cell>
          <cell r="AC310" t="e">
            <v>#REF!</v>
          </cell>
        </row>
        <row r="311">
          <cell r="A311">
            <v>308</v>
          </cell>
          <cell r="R311">
            <v>11.615485612868158</v>
          </cell>
          <cell r="S311">
            <v>13.938640958763235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</row>
        <row r="312">
          <cell r="A312">
            <v>309</v>
          </cell>
          <cell r="R312">
            <v>11.620253811017177</v>
          </cell>
          <cell r="S312">
            <v>13.931130372203947</v>
          </cell>
          <cell r="X312" t="e">
            <v>#REF!</v>
          </cell>
          <cell r="Y312" t="e">
            <v>#REF!</v>
          </cell>
          <cell r="Z312" t="e">
            <v>#REF!</v>
          </cell>
          <cell r="AA312" t="e">
            <v>#REF!</v>
          </cell>
          <cell r="AB312" t="e">
            <v>#REF!</v>
          </cell>
          <cell r="AC312" t="e">
            <v>#REF!</v>
          </cell>
        </row>
        <row r="313">
          <cell r="A313">
            <v>310</v>
          </cell>
          <cell r="R313">
            <v>11.6250220091662</v>
          </cell>
          <cell r="S313">
            <v>13.923683622326163</v>
          </cell>
          <cell r="X313" t="e">
            <v>#REF!</v>
          </cell>
          <cell r="Y313" t="e">
            <v>#REF!</v>
          </cell>
          <cell r="Z313" t="e">
            <v>#REF!</v>
          </cell>
          <cell r="AA313" t="e">
            <v>#REF!</v>
          </cell>
          <cell r="AB313" t="e">
            <v>#REF!</v>
          </cell>
          <cell r="AC313" t="e">
            <v>#REF!</v>
          </cell>
        </row>
        <row r="314">
          <cell r="A314">
            <v>311</v>
          </cell>
          <cell r="R314">
            <v>11.629790207315219</v>
          </cell>
          <cell r="S314">
            <v>13.916300093341963</v>
          </cell>
          <cell r="Z314" t="e">
            <v>#REF!</v>
          </cell>
          <cell r="AA314" t="e">
            <v>#REF!</v>
          </cell>
          <cell r="AB314" t="e">
            <v>#REF!</v>
          </cell>
          <cell r="AC314" t="e">
            <v>#REF!</v>
          </cell>
        </row>
        <row r="315">
          <cell r="A315">
            <v>312</v>
          </cell>
          <cell r="R315">
            <v>11.63455840546424</v>
          </cell>
          <cell r="S315">
            <v>13.908979177358143</v>
          </cell>
          <cell r="Z315" t="e">
            <v>#REF!</v>
          </cell>
          <cell r="AA315" t="e">
            <v>#REF!</v>
          </cell>
          <cell r="AB315" t="e">
            <v>#REF!</v>
          </cell>
          <cell r="AC315" t="e">
            <v>#REF!</v>
          </cell>
        </row>
        <row r="316">
          <cell r="A316">
            <v>313</v>
          </cell>
          <cell r="R316">
            <v>11.639326603613258</v>
          </cell>
          <cell r="S316">
            <v>13.901720274250094</v>
          </cell>
          <cell r="AB316" t="e">
            <v>#REF!</v>
          </cell>
          <cell r="AC316" t="e">
            <v>#REF!</v>
          </cell>
        </row>
        <row r="317">
          <cell r="A317">
            <v>314</v>
          </cell>
          <cell r="R317">
            <v>11.644094801762279</v>
          </cell>
          <cell r="S317">
            <v>13.894522791538114</v>
          </cell>
          <cell r="AB317" t="e">
            <v>#REF!</v>
          </cell>
          <cell r="AC317" t="e">
            <v>#REF!</v>
          </cell>
        </row>
        <row r="318">
          <cell r="A318">
            <v>315</v>
          </cell>
          <cell r="R318">
            <v>11.648862999911298</v>
          </cell>
          <cell r="S318">
            <v>13.887386144266046</v>
          </cell>
          <cell r="AB318" t="e">
            <v>#REF!</v>
          </cell>
          <cell r="AC318" t="e">
            <v>#REF!</v>
          </cell>
        </row>
        <row r="319">
          <cell r="A319">
            <v>316</v>
          </cell>
          <cell r="R319">
            <v>11.653631198060319</v>
          </cell>
          <cell r="S319">
            <v>13.880309754882246</v>
          </cell>
          <cell r="AB319" t="e">
            <v>#REF!</v>
          </cell>
          <cell r="AC319" t="e">
            <v>#REF!</v>
          </cell>
        </row>
        <row r="320">
          <cell r="A320">
            <v>317</v>
          </cell>
          <cell r="R320">
            <v>11.658399396209338</v>
          </cell>
          <cell r="S320">
            <v>13.873293053122792</v>
          </cell>
          <cell r="AB320" t="e">
            <v>#REF!</v>
          </cell>
          <cell r="AC320" t="e">
            <v>#REF!</v>
          </cell>
        </row>
        <row r="321">
          <cell r="A321">
            <v>318</v>
          </cell>
          <cell r="R321">
            <v>11.663167594358361</v>
          </cell>
          <cell r="S321">
            <v>13.866335475896884</v>
          </cell>
          <cell r="AB321" t="e">
            <v>#REF!</v>
          </cell>
          <cell r="AC321" t="e">
            <v>#REF!</v>
          </cell>
        </row>
        <row r="322">
          <cell r="A322">
            <v>319</v>
          </cell>
          <cell r="R322">
            <v>11.667935792507377</v>
          </cell>
          <cell r="S322">
            <v>13.859436467174424</v>
          </cell>
          <cell r="AB322" t="e">
            <v>#REF!</v>
          </cell>
          <cell r="AC322" t="e">
            <v>#REF!</v>
          </cell>
        </row>
        <row r="323">
          <cell r="A323">
            <v>320</v>
          </cell>
          <cell r="R323">
            <v>11.6727039906564</v>
          </cell>
          <cell r="S323">
            <v>13.852595477875699</v>
          </cell>
          <cell r="AB323" t="e">
            <v>#REF!</v>
          </cell>
          <cell r="AC323" t="e">
            <v>#REF!</v>
          </cell>
        </row>
        <row r="324">
          <cell r="A324">
            <v>321</v>
          </cell>
          <cell r="R324">
            <v>11.677472188805419</v>
          </cell>
          <cell r="S324">
            <v>13.845811965763099</v>
          </cell>
          <cell r="AB324" t="e">
            <v>#REF!</v>
          </cell>
          <cell r="AC324" t="e">
            <v>#REF!</v>
          </cell>
        </row>
        <row r="325">
          <cell r="A325">
            <v>322</v>
          </cell>
          <cell r="R325">
            <v>11.68224038695444</v>
          </cell>
          <cell r="S325">
            <v>13.839085395334889</v>
          </cell>
          <cell r="AB325" t="e">
            <v>#REF!</v>
          </cell>
          <cell r="AC325" t="e">
            <v>#REF!</v>
          </cell>
        </row>
        <row r="326">
          <cell r="A326">
            <v>323</v>
          </cell>
          <cell r="R326">
            <v>11.68700858510346</v>
          </cell>
          <cell r="S326">
            <v>13.832415237720939</v>
          </cell>
        </row>
        <row r="327">
          <cell r="A327">
            <v>324</v>
          </cell>
          <cell r="R327">
            <v>11.691776783252479</v>
          </cell>
          <cell r="S327">
            <v>13.825800970580374</v>
          </cell>
        </row>
        <row r="328">
          <cell r="A328">
            <v>325</v>
          </cell>
          <cell r="R328">
            <v>11.696544981401498</v>
          </cell>
          <cell r="S328">
            <v>13.819242078001135</v>
          </cell>
        </row>
        <row r="329">
          <cell r="A329">
            <v>326</v>
          </cell>
          <cell r="R329">
            <v>11.701313179550517</v>
          </cell>
          <cell r="S329">
            <v>13.812738050401363</v>
          </cell>
        </row>
        <row r="330">
          <cell r="A330">
            <v>327</v>
          </cell>
          <cell r="R330">
            <v>11.706081377699538</v>
          </cell>
          <cell r="S330">
            <v>13.806288384432628</v>
          </cell>
        </row>
        <row r="331">
          <cell r="A331">
            <v>328</v>
          </cell>
          <cell r="R331">
            <v>11.710849575848558</v>
          </cell>
          <cell r="S331">
            <v>13.799892582884889</v>
          </cell>
        </row>
        <row r="332">
          <cell r="A332">
            <v>329</v>
          </cell>
          <cell r="R332">
            <v>11.715617773997581</v>
          </cell>
          <cell r="S332">
            <v>13.793550154593211</v>
          </cell>
        </row>
        <row r="333">
          <cell r="A333">
            <v>330</v>
          </cell>
          <cell r="R333">
            <v>11.720385972146598</v>
          </cell>
          <cell r="S333">
            <v>13.787260614346177</v>
          </cell>
        </row>
        <row r="334">
          <cell r="A334">
            <v>331</v>
          </cell>
          <cell r="R334">
            <v>11.725154170295617</v>
          </cell>
          <cell r="S334">
            <v>13.78102348279595</v>
          </cell>
        </row>
        <row r="335">
          <cell r="A335">
            <v>332</v>
          </cell>
          <cell r="R335">
            <v>11.729922368444637</v>
          </cell>
          <cell r="S335">
            <v>13.77483828636997</v>
          </cell>
        </row>
        <row r="336">
          <cell r="A336">
            <v>333</v>
          </cell>
          <cell r="R336">
            <v>11.73469056659366</v>
          </cell>
          <cell r="S336">
            <v>13.768704557184231</v>
          </cell>
        </row>
        <row r="337">
          <cell r="A337">
            <v>334</v>
          </cell>
          <cell r="R337">
            <v>11.739458764742679</v>
          </cell>
          <cell r="S337">
            <v>13.762621832958136</v>
          </cell>
        </row>
        <row r="338">
          <cell r="A338">
            <v>335</v>
          </cell>
          <cell r="R338">
            <v>11.7442269628917</v>
          </cell>
          <cell r="S338">
            <v>13.756589656930847</v>
          </cell>
        </row>
        <row r="339">
          <cell r="A339">
            <v>336</v>
          </cell>
          <cell r="R339">
            <v>11.748995161040718</v>
          </cell>
          <cell r="S339">
            <v>13.750607577779167</v>
          </cell>
        </row>
        <row r="340">
          <cell r="A340">
            <v>337</v>
          </cell>
          <cell r="R340">
            <v>11.753763359189739</v>
          </cell>
          <cell r="S340">
            <v>13.744675149536842</v>
          </cell>
        </row>
        <row r="341">
          <cell r="A341">
            <v>338</v>
          </cell>
          <cell r="R341">
            <v>11.758531557338758</v>
          </cell>
          <cell r="S341">
            <v>13.738791931515324</v>
          </cell>
        </row>
        <row r="342">
          <cell r="A342">
            <v>339</v>
          </cell>
          <cell r="R342">
            <v>11.763299755487779</v>
          </cell>
          <cell r="S342">
            <v>13.73295748822594</v>
          </cell>
        </row>
        <row r="343">
          <cell r="A343">
            <v>340</v>
          </cell>
          <cell r="R343">
            <v>11.768067953636798</v>
          </cell>
          <cell r="S343">
            <v>13.727171389303399</v>
          </cell>
        </row>
        <row r="344">
          <cell r="A344">
            <v>341</v>
          </cell>
          <cell r="R344">
            <v>11.772836151785818</v>
          </cell>
          <cell r="S344">
            <v>13.721433209430694</v>
          </cell>
        </row>
        <row r="345">
          <cell r="A345">
            <v>342</v>
          </cell>
          <cell r="R345">
            <v>11.777604349934837</v>
          </cell>
          <cell r="S345">
            <v>13.715742528265286</v>
          </cell>
        </row>
        <row r="346">
          <cell r="A346">
            <v>343</v>
          </cell>
          <cell r="R346">
            <v>11.78237254808386</v>
          </cell>
          <cell r="S346">
            <v>13.710098930366581</v>
          </cell>
        </row>
        <row r="347">
          <cell r="A347">
            <v>344</v>
          </cell>
          <cell r="R347">
            <v>11.787140746232879</v>
          </cell>
          <cell r="S347">
            <v>13.704502005124693</v>
          </cell>
        </row>
        <row r="348">
          <cell r="A348">
            <v>345</v>
          </cell>
          <cell r="R348">
            <v>11.7919089443819</v>
          </cell>
          <cell r="S348">
            <v>13.698951346690441</v>
          </cell>
        </row>
        <row r="349">
          <cell r="A349">
            <v>346</v>
          </cell>
          <cell r="R349">
            <v>11.796677142530919</v>
          </cell>
          <cell r="S349">
            <v>13.693446553906529</v>
          </cell>
        </row>
        <row r="350">
          <cell r="A350">
            <v>347</v>
          </cell>
          <cell r="R350">
            <v>11.80144534067994</v>
          </cell>
          <cell r="S350">
            <v>13.687987230239955</v>
          </cell>
        </row>
        <row r="351">
          <cell r="A351">
            <v>348</v>
          </cell>
          <cell r="R351">
            <v>11.806213538828958</v>
          </cell>
          <cell r="S351">
            <v>13.682572983715572</v>
          </cell>
        </row>
        <row r="352">
          <cell r="A352">
            <v>349</v>
          </cell>
          <cell r="R352">
            <v>11.810981736977979</v>
          </cell>
          <cell r="S352">
            <v>13.677203426850779</v>
          </cell>
        </row>
        <row r="353">
          <cell r="A353">
            <v>350</v>
          </cell>
          <cell r="R353">
            <v>11.815749935126998</v>
          </cell>
          <cell r="S353">
            <v>13.671878176591358</v>
          </cell>
        </row>
        <row r="354">
          <cell r="A354">
            <v>351</v>
          </cell>
          <cell r="R354">
            <v>11.820518133276018</v>
          </cell>
          <cell r="S354">
            <v>13.666596854248365</v>
          </cell>
        </row>
        <row r="355">
          <cell r="A355">
            <v>352</v>
          </cell>
          <cell r="R355">
            <v>11.82528633142504</v>
          </cell>
          <cell r="S355">
            <v>13.661359085436157</v>
          </cell>
        </row>
        <row r="356">
          <cell r="A356">
            <v>353</v>
          </cell>
          <cell r="R356">
            <v>11.830054529574056</v>
          </cell>
          <cell r="S356">
            <v>13.656164500011405</v>
          </cell>
        </row>
        <row r="357">
          <cell r="A357">
            <v>354</v>
          </cell>
          <cell r="R357">
            <v>11.834822727723077</v>
          </cell>
          <cell r="S357">
            <v>13.651012732013205</v>
          </cell>
        </row>
        <row r="358">
          <cell r="A358">
            <v>355</v>
          </cell>
          <cell r="R358">
            <v>11.839590925872097</v>
          </cell>
          <cell r="S358">
            <v>13.645903419604146</v>
          </cell>
        </row>
        <row r="359">
          <cell r="A359">
            <v>356</v>
          </cell>
          <cell r="R359">
            <v>11.844359124021119</v>
          </cell>
          <cell r="S359">
            <v>13.640836205012414</v>
          </cell>
        </row>
        <row r="360">
          <cell r="A360">
            <v>357</v>
          </cell>
          <cell r="R360">
            <v>11.849127322170139</v>
          </cell>
          <cell r="S360">
            <v>13.635810734474829</v>
          </cell>
        </row>
        <row r="361">
          <cell r="A361">
            <v>358</v>
          </cell>
          <cell r="R361">
            <v>11.85389552031916</v>
          </cell>
          <cell r="S361">
            <v>13.630826658180892</v>
          </cell>
        </row>
        <row r="362">
          <cell r="A362">
            <v>359</v>
          </cell>
          <cell r="R362">
            <v>11.858663718468179</v>
          </cell>
          <cell r="S362">
            <v>13.625883630217697</v>
          </cell>
        </row>
        <row r="363">
          <cell r="A363">
            <v>360</v>
          </cell>
          <cell r="R363">
            <v>11.863431916617198</v>
          </cell>
          <cell r="S363">
            <v>13.62098130851582</v>
          </cell>
        </row>
        <row r="364">
          <cell r="A364">
            <v>361</v>
          </cell>
          <cell r="R364">
            <v>11.868200114766218</v>
          </cell>
          <cell r="S364">
            <v>13.616119354796087</v>
          </cell>
        </row>
        <row r="365">
          <cell r="A365">
            <v>362</v>
          </cell>
          <cell r="R365">
            <v>11.872968312915239</v>
          </cell>
          <cell r="S365">
            <v>13.611297434517207</v>
          </cell>
        </row>
        <row r="366">
          <cell r="A366">
            <v>363</v>
          </cell>
          <cell r="R366">
            <v>11.877736511064258</v>
          </cell>
          <cell r="S366">
            <v>13.606515216824292</v>
          </cell>
        </row>
        <row r="367">
          <cell r="A367">
            <v>364</v>
          </cell>
          <cell r="R367">
            <v>11.882504709213281</v>
          </cell>
          <cell r="S367">
            <v>13.60177237449823</v>
          </cell>
        </row>
        <row r="368">
          <cell r="A368">
            <v>365</v>
          </cell>
          <cell r="R368">
            <v>11.887272907362297</v>
          </cell>
          <cell r="S368">
            <v>13.597068583905875</v>
          </cell>
        </row>
        <row r="369">
          <cell r="A369">
            <v>366</v>
          </cell>
          <cell r="R369">
            <v>11.89204110551132</v>
          </cell>
          <cell r="S369">
            <v>13.59240352495104</v>
          </cell>
        </row>
        <row r="370">
          <cell r="A370">
            <v>367</v>
          </cell>
          <cell r="R370">
            <v>11.896809303660339</v>
          </cell>
          <cell r="S370">
            <v>13.587776881026342</v>
          </cell>
        </row>
        <row r="371">
          <cell r="A371">
            <v>368</v>
          </cell>
          <cell r="R371">
            <v>11.90157750180936</v>
          </cell>
          <cell r="S371">
            <v>13.583188338965765</v>
          </cell>
        </row>
        <row r="372">
          <cell r="A372">
            <v>369</v>
          </cell>
          <cell r="R372">
            <v>11.906345699958379</v>
          </cell>
          <cell r="S372">
            <v>13.578637588998065</v>
          </cell>
        </row>
        <row r="373">
          <cell r="A373">
            <v>370</v>
          </cell>
          <cell r="R373">
            <v>11.911113898107399</v>
          </cell>
          <cell r="S373">
            <v>13.574124324700861</v>
          </cell>
        </row>
        <row r="374">
          <cell r="A374">
            <v>371</v>
          </cell>
          <cell r="R374">
            <v>11.915882096256418</v>
          </cell>
          <cell r="S374">
            <v>13.569648242955529</v>
          </cell>
        </row>
        <row r="375">
          <cell r="A375">
            <v>372</v>
          </cell>
          <cell r="R375">
            <v>11.920650294405439</v>
          </cell>
          <cell r="S375">
            <v>13.565209043902774</v>
          </cell>
        </row>
        <row r="376">
          <cell r="A376">
            <v>373</v>
          </cell>
          <cell r="R376">
            <v>11.925418492554458</v>
          </cell>
          <cell r="S376">
            <v>13.560806430898959</v>
          </cell>
        </row>
        <row r="377">
          <cell r="A377">
            <v>374</v>
          </cell>
          <cell r="R377">
            <v>11.930186690703481</v>
          </cell>
          <cell r="S377">
            <v>13.556440110473103</v>
          </cell>
        </row>
        <row r="378">
          <cell r="A378">
            <v>375</v>
          </cell>
          <cell r="R378">
            <v>11.934954888852499</v>
          </cell>
          <cell r="S378">
            <v>13.552109792284583</v>
          </cell>
        </row>
        <row r="379">
          <cell r="A379">
            <v>376</v>
          </cell>
          <cell r="R379">
            <v>11.939723087001518</v>
          </cell>
          <cell r="S379">
            <v>13.547815189081506</v>
          </cell>
        </row>
        <row r="380">
          <cell r="A380">
            <v>377</v>
          </cell>
          <cell r="R380">
            <v>11.944491285150537</v>
          </cell>
          <cell r="S380">
            <v>13.543556016659737</v>
          </cell>
        </row>
        <row r="381">
          <cell r="A381">
            <v>378</v>
          </cell>
          <cell r="R381">
            <v>11.949259483299556</v>
          </cell>
          <cell r="S381">
            <v>13.539331993822611</v>
          </cell>
        </row>
        <row r="382">
          <cell r="A382">
            <v>379</v>
          </cell>
          <cell r="R382">
            <v>11.954027681448579</v>
          </cell>
          <cell r="S382">
            <v>13.535142842341214</v>
          </cell>
        </row>
        <row r="383">
          <cell r="A383">
            <v>380</v>
          </cell>
          <cell r="R383">
            <v>11.958795879597599</v>
          </cell>
          <cell r="S383">
            <v>13.530988286915377</v>
          </cell>
        </row>
        <row r="384">
          <cell r="A384">
            <v>381</v>
          </cell>
          <cell r="R384">
            <v>11.96356407774662</v>
          </cell>
          <cell r="S384">
            <v>13.526868055135212</v>
          </cell>
        </row>
        <row r="385">
          <cell r="A385">
            <v>382</v>
          </cell>
          <cell r="R385">
            <v>11.968332275895637</v>
          </cell>
          <cell r="S385">
            <v>13.522781877443292</v>
          </cell>
        </row>
        <row r="386">
          <cell r="A386">
            <v>383</v>
          </cell>
          <cell r="R386">
            <v>11.973100474044658</v>
          </cell>
          <cell r="S386">
            <v>13.518729487097408</v>
          </cell>
        </row>
        <row r="387">
          <cell r="A387">
            <v>384</v>
          </cell>
          <cell r="R387">
            <v>11.977868672193678</v>
          </cell>
          <cell r="S387">
            <v>13.51471062013392</v>
          </cell>
        </row>
        <row r="388">
          <cell r="A388">
            <v>385</v>
          </cell>
          <cell r="R388">
            <v>11.982636870342699</v>
          </cell>
          <cell r="S388">
            <v>13.510725015331673</v>
          </cell>
        </row>
        <row r="389">
          <cell r="A389">
            <v>386</v>
          </cell>
          <cell r="R389">
            <v>11.987405068491718</v>
          </cell>
          <cell r="S389">
            <v>13.506772414176455</v>
          </cell>
        </row>
        <row r="390">
          <cell r="A390">
            <v>387</v>
          </cell>
          <cell r="R390">
            <v>11.992173266640741</v>
          </cell>
          <cell r="S390">
            <v>13.502852560826041</v>
          </cell>
        </row>
        <row r="391">
          <cell r="A391">
            <v>388</v>
          </cell>
          <cell r="R391">
            <v>11.996941464789757</v>
          </cell>
          <cell r="S391">
            <v>13.498965202075754</v>
          </cell>
        </row>
        <row r="392">
          <cell r="A392">
            <v>389</v>
          </cell>
          <cell r="R392">
            <v>12.001709662938779</v>
          </cell>
          <cell r="S392">
            <v>13.495110087324568</v>
          </cell>
        </row>
        <row r="393">
          <cell r="A393">
            <v>390</v>
          </cell>
          <cell r="R393">
            <v>12.006477861087799</v>
          </cell>
          <cell r="S393">
            <v>13.49128696854172</v>
          </cell>
        </row>
        <row r="394">
          <cell r="A394">
            <v>391</v>
          </cell>
          <cell r="R394">
            <v>12.01124605923682</v>
          </cell>
          <cell r="S394">
            <v>13.487495600233844</v>
          </cell>
        </row>
        <row r="395">
          <cell r="A395">
            <v>392</v>
          </cell>
          <cell r="R395">
            <v>12.016014257385839</v>
          </cell>
          <cell r="S395">
            <v>13.483735739412614</v>
          </cell>
        </row>
        <row r="396">
          <cell r="A396">
            <v>393</v>
          </cell>
          <cell r="R396">
            <v>12.02078245553486</v>
          </cell>
          <cell r="S396">
            <v>13.480007145562862</v>
          </cell>
        </row>
        <row r="397">
          <cell r="A397">
            <v>394</v>
          </cell>
          <cell r="R397">
            <v>12.025550653683878</v>
          </cell>
          <cell r="S397">
            <v>13.476309580611202</v>
          </cell>
        </row>
        <row r="398">
          <cell r="A398">
            <v>395</v>
          </cell>
          <cell r="R398">
            <v>12.030318851832899</v>
          </cell>
          <cell r="S398">
            <v>13.47264280889512</v>
          </cell>
        </row>
        <row r="399">
          <cell r="A399">
            <v>396</v>
          </cell>
          <cell r="R399">
            <v>12.035087049981918</v>
          </cell>
          <cell r="S399">
            <v>13.469006597132523</v>
          </cell>
        </row>
        <row r="400">
          <cell r="A400">
            <v>397</v>
          </cell>
          <cell r="R400">
            <v>12.039855248130941</v>
          </cell>
          <cell r="S400">
            <v>13.465400714391778</v>
          </cell>
        </row>
        <row r="401">
          <cell r="A401">
            <v>398</v>
          </cell>
          <cell r="R401">
            <v>12.044623446279958</v>
          </cell>
          <cell r="S401">
            <v>13.461824932062164</v>
          </cell>
        </row>
        <row r="402">
          <cell r="A402">
            <v>399</v>
          </cell>
          <cell r="R402">
            <v>12.049391644428978</v>
          </cell>
          <cell r="S402">
            <v>13.458279023824801</v>
          </cell>
        </row>
        <row r="403">
          <cell r="A403">
            <v>400</v>
          </cell>
          <cell r="R403">
            <v>12.054159842577997</v>
          </cell>
          <cell r="S403">
            <v>13.454762765624</v>
          </cell>
        </row>
        <row r="404">
          <cell r="A404">
            <v>401</v>
          </cell>
          <cell r="R404">
            <v>12.058928040727016</v>
          </cell>
          <cell r="S404">
            <v>13.451275935639032</v>
          </cell>
        </row>
        <row r="405">
          <cell r="A405">
            <v>402</v>
          </cell>
          <cell r="R405">
            <v>12.063696238876039</v>
          </cell>
          <cell r="S405">
            <v>13.447818314256352</v>
          </cell>
        </row>
        <row r="406">
          <cell r="A406">
            <v>403</v>
          </cell>
          <cell r="R406">
            <v>12.068464437025058</v>
          </cell>
          <cell r="S406">
            <v>13.444389684042196</v>
          </cell>
        </row>
        <row r="407">
          <cell r="A407">
            <v>404</v>
          </cell>
          <cell r="R407">
            <v>12.07323263517408</v>
          </cell>
          <cell r="S407">
            <v>13.440989829715601</v>
          </cell>
        </row>
        <row r="408">
          <cell r="A408">
            <v>405</v>
          </cell>
          <cell r="R408">
            <v>12.078000833323099</v>
          </cell>
          <cell r="S408">
            <v>13.437618538121859</v>
          </cell>
        </row>
        <row r="409">
          <cell r="A409">
            <v>406</v>
          </cell>
          <cell r="R409">
            <v>12.082769031472118</v>
          </cell>
          <cell r="S409">
            <v>13.434275598206279</v>
          </cell>
        </row>
        <row r="410">
          <cell r="A410">
            <v>407</v>
          </cell>
          <cell r="R410">
            <v>12.087537229621137</v>
          </cell>
          <cell r="S410">
            <v>13.430960800988442</v>
          </cell>
        </row>
        <row r="411">
          <cell r="A411">
            <v>408</v>
          </cell>
          <cell r="R411">
            <v>12.092305427770158</v>
          </cell>
          <cell r="S411">
            <v>13.427673939536746</v>
          </cell>
        </row>
        <row r="412">
          <cell r="A412">
            <v>409</v>
          </cell>
          <cell r="R412">
            <v>12.097073625919178</v>
          </cell>
          <cell r="S412">
            <v>13.424414808943368</v>
          </cell>
        </row>
        <row r="413">
          <cell r="A413">
            <v>410</v>
          </cell>
          <cell r="R413">
            <v>12.101841824068201</v>
          </cell>
          <cell r="S413">
            <v>13.421183206299585</v>
          </cell>
        </row>
        <row r="414">
          <cell r="A414">
            <v>411</v>
          </cell>
          <cell r="R414">
            <v>12.106610022217216</v>
          </cell>
          <cell r="S414">
            <v>13.417978930671467</v>
          </cell>
        </row>
        <row r="415">
          <cell r="A415">
            <v>412</v>
          </cell>
          <cell r="R415">
            <v>12.111378220366239</v>
          </cell>
          <cell r="S415">
            <v>13.414801783075887</v>
          </cell>
        </row>
        <row r="416">
          <cell r="A416">
            <v>413</v>
          </cell>
          <cell r="R416">
            <v>12.116146418515259</v>
          </cell>
          <cell r="S416">
            <v>13.411651566456916</v>
          </cell>
        </row>
        <row r="417">
          <cell r="A417">
            <v>414</v>
          </cell>
          <cell r="R417">
            <v>12.12091461666428</v>
          </cell>
          <cell r="S417">
            <v>13.408528085662548</v>
          </cell>
        </row>
        <row r="418">
          <cell r="A418">
            <v>415</v>
          </cell>
          <cell r="R418">
            <v>12.125682814813299</v>
          </cell>
          <cell r="S418">
            <v>13.405431147421771</v>
          </cell>
        </row>
        <row r="419">
          <cell r="A419">
            <v>416</v>
          </cell>
          <cell r="R419">
            <v>12.13045101296232</v>
          </cell>
          <cell r="S419">
            <v>13.402360560321929</v>
          </cell>
        </row>
        <row r="420">
          <cell r="A420">
            <v>417</v>
          </cell>
          <cell r="R420">
            <v>12.135219211111338</v>
          </cell>
          <cell r="S420">
            <v>13.399316134786472</v>
          </cell>
        </row>
        <row r="421">
          <cell r="A421">
            <v>418</v>
          </cell>
          <cell r="R421">
            <v>12.139987409260359</v>
          </cell>
          <cell r="S421">
            <v>13.396297683052978</v>
          </cell>
        </row>
        <row r="422">
          <cell r="A422">
            <v>419</v>
          </cell>
          <cell r="R422">
            <v>12.144755607409378</v>
          </cell>
          <cell r="S422">
            <v>13.393305019151503</v>
          </cell>
        </row>
        <row r="423">
          <cell r="A423">
            <v>420</v>
          </cell>
          <cell r="R423">
            <v>12.149523805558399</v>
          </cell>
          <cell r="S423">
            <v>13.390337958883245</v>
          </cell>
        </row>
        <row r="424">
          <cell r="A424">
            <v>421</v>
          </cell>
          <cell r="R424">
            <v>12.154292003707418</v>
          </cell>
          <cell r="S424">
            <v>13.387396319799517</v>
          </cell>
        </row>
        <row r="425">
          <cell r="A425">
            <v>422</v>
          </cell>
          <cell r="R425">
            <v>12.159060201856441</v>
          </cell>
          <cell r="S425">
            <v>13.384479921180992</v>
          </cell>
        </row>
        <row r="426">
          <cell r="A426">
            <v>423</v>
          </cell>
          <cell r="R426">
            <v>12.163828400005457</v>
          </cell>
          <cell r="S426">
            <v>13.381588584017278</v>
          </cell>
        </row>
        <row r="427">
          <cell r="A427">
            <v>424</v>
          </cell>
          <cell r="R427">
            <v>12.16859659815448</v>
          </cell>
          <cell r="S427">
            <v>13.378722130986768</v>
          </cell>
        </row>
        <row r="428">
          <cell r="A428">
            <v>425</v>
          </cell>
          <cell r="R428">
            <v>12.173364796303499</v>
          </cell>
          <cell r="S428">
            <v>13.375880386436748</v>
          </cell>
        </row>
        <row r="429">
          <cell r="A429">
            <v>426</v>
          </cell>
          <cell r="R429">
            <v>12.17813299445252</v>
          </cell>
          <cell r="S429">
            <v>13.373063176363841</v>
          </cell>
        </row>
        <row r="430">
          <cell r="A430">
            <v>427</v>
          </cell>
          <cell r="R430">
            <v>12.182901192601539</v>
          </cell>
          <cell r="S430">
            <v>13.370270328394669</v>
          </cell>
        </row>
        <row r="431">
          <cell r="A431">
            <v>428</v>
          </cell>
          <cell r="R431">
            <v>12.187669390750557</v>
          </cell>
          <cell r="S431">
            <v>13.367501671766822</v>
          </cell>
        </row>
        <row r="432">
          <cell r="A432">
            <v>429</v>
          </cell>
          <cell r="R432">
            <v>12.192437588899578</v>
          </cell>
          <cell r="S432">
            <v>13.364757037310079</v>
          </cell>
        </row>
        <row r="433">
          <cell r="A433">
            <v>430</v>
          </cell>
          <cell r="R433">
            <v>12.197205787048597</v>
          </cell>
          <cell r="S433">
            <v>13.362036257427903</v>
          </cell>
        </row>
        <row r="434">
          <cell r="A434">
            <v>431</v>
          </cell>
          <cell r="R434">
            <v>12.201973985197618</v>
          </cell>
          <cell r="S434">
            <v>13.359339166079167</v>
          </cell>
        </row>
        <row r="435">
          <cell r="A435">
            <v>432</v>
          </cell>
          <cell r="R435">
            <v>12.206742183346638</v>
          </cell>
          <cell r="S435">
            <v>13.35666559876017</v>
          </cell>
        </row>
        <row r="436">
          <cell r="A436">
            <v>433</v>
          </cell>
          <cell r="R436">
            <v>12.21151038149566</v>
          </cell>
          <cell r="S436">
            <v>13.35401539248687</v>
          </cell>
        </row>
        <row r="437">
          <cell r="A437">
            <v>434</v>
          </cell>
          <cell r="R437">
            <v>12.21627857964468</v>
          </cell>
          <cell r="S437">
            <v>13.351388385777387</v>
          </cell>
        </row>
        <row r="438">
          <cell r="A438">
            <v>435</v>
          </cell>
          <cell r="R438">
            <v>12.221046777793699</v>
          </cell>
          <cell r="S438">
            <v>13.348784418634724</v>
          </cell>
        </row>
        <row r="439">
          <cell r="A439">
            <v>436</v>
          </cell>
          <cell r="R439">
            <v>12.225814975942717</v>
          </cell>
          <cell r="S439">
            <v>13.346203332529754</v>
          </cell>
        </row>
        <row r="440">
          <cell r="A440">
            <v>437</v>
          </cell>
          <cell r="R440">
            <v>12.230583174091739</v>
          </cell>
          <cell r="S440">
            <v>13.343644970384416</v>
          </cell>
        </row>
        <row r="441">
          <cell r="A441">
            <v>438</v>
          </cell>
          <cell r="R441">
            <v>12.235351372240759</v>
          </cell>
          <cell r="S441">
            <v>13.34110917655515</v>
          </cell>
        </row>
        <row r="442">
          <cell r="A442">
            <v>439</v>
          </cell>
          <cell r="R442">
            <v>12.24011957038978</v>
          </cell>
          <cell r="S442">
            <v>13.338595796816563</v>
          </cell>
        </row>
        <row r="443">
          <cell r="A443">
            <v>440</v>
          </cell>
          <cell r="R443">
            <v>12.244887768538797</v>
          </cell>
          <cell r="S443">
            <v>13.336104678345308</v>
          </cell>
        </row>
        <row r="444">
          <cell r="A444">
            <v>441</v>
          </cell>
          <cell r="R444">
            <v>12.249655966687818</v>
          </cell>
          <cell r="S444">
            <v>13.333635669704192</v>
          </cell>
        </row>
        <row r="445">
          <cell r="A445">
            <v>442</v>
          </cell>
          <cell r="R445">
            <v>12.254424164836838</v>
          </cell>
          <cell r="S445">
            <v>13.331188620826497</v>
          </cell>
        </row>
        <row r="446">
          <cell r="A446">
            <v>443</v>
          </cell>
          <cell r="R446">
            <v>12.259192362985859</v>
          </cell>
          <cell r="S446">
            <v>13.328763383000503</v>
          </cell>
        </row>
        <row r="447">
          <cell r="A447">
            <v>444</v>
          </cell>
          <cell r="R447">
            <v>12.263960561134878</v>
          </cell>
          <cell r="S447">
            <v>13.326359808854244</v>
          </cell>
        </row>
        <row r="448">
          <cell r="A448">
            <v>445</v>
          </cell>
          <cell r="R448">
            <v>12.268728759283901</v>
          </cell>
          <cell r="S448">
            <v>13.323977752340435</v>
          </cell>
        </row>
        <row r="449">
          <cell r="A449">
            <v>446</v>
          </cell>
          <cell r="R449">
            <v>12.273496957432917</v>
          </cell>
          <cell r="S449">
            <v>13.321617068721634</v>
          </cell>
        </row>
        <row r="450">
          <cell r="A450">
            <v>447</v>
          </cell>
          <cell r="R450">
            <v>12.27826515558194</v>
          </cell>
          <cell r="S450">
            <v>13.319277614555611</v>
          </cell>
        </row>
        <row r="451">
          <cell r="A451">
            <v>448</v>
          </cell>
          <cell r="R451">
            <v>12.283033353730959</v>
          </cell>
          <cell r="S451">
            <v>13.316959247680833</v>
          </cell>
        </row>
        <row r="452">
          <cell r="A452">
            <v>449</v>
          </cell>
          <cell r="R452">
            <v>12.28780155187998</v>
          </cell>
          <cell r="S452">
            <v>13.31466182720227</v>
          </cell>
        </row>
        <row r="453">
          <cell r="A453">
            <v>450</v>
          </cell>
          <cell r="R453">
            <v>12.292569750028999</v>
          </cell>
          <cell r="S453">
            <v>13.312385213477276</v>
          </cell>
        </row>
        <row r="454">
          <cell r="A454">
            <v>451</v>
          </cell>
          <cell r="R454">
            <v>12.29733794817802</v>
          </cell>
          <cell r="S454">
            <v>13.310129268101726</v>
          </cell>
        </row>
        <row r="455">
          <cell r="A455">
            <v>452</v>
          </cell>
          <cell r="R455">
            <v>12.302106146327038</v>
          </cell>
          <cell r="S455">
            <v>13.307893853896308</v>
          </cell>
        </row>
        <row r="456">
          <cell r="A456">
            <v>453</v>
          </cell>
          <cell r="R456">
            <v>12.306874344476057</v>
          </cell>
          <cell r="S456">
            <v>13.305678834893008</v>
          </cell>
        </row>
        <row r="457">
          <cell r="A457">
            <v>454</v>
          </cell>
          <cell r="R457">
            <v>12.311642542625078</v>
          </cell>
          <cell r="S457">
            <v>13.303484076321768</v>
          </cell>
        </row>
        <row r="458">
          <cell r="A458">
            <v>455</v>
          </cell>
          <cell r="R458">
            <v>12.316410740774097</v>
          </cell>
          <cell r="S458">
            <v>13.301309444597326</v>
          </cell>
        </row>
        <row r="459">
          <cell r="A459">
            <v>456</v>
          </cell>
          <cell r="R459">
            <v>12.32117893892312</v>
          </cell>
          <cell r="S459">
            <v>13.299154807306209</v>
          </cell>
        </row>
        <row r="460">
          <cell r="A460">
            <v>457</v>
          </cell>
          <cell r="R460">
            <v>12.325947137072136</v>
          </cell>
          <cell r="S460">
            <v>13.297020033193936</v>
          </cell>
        </row>
        <row r="461">
          <cell r="A461">
            <v>458</v>
          </cell>
          <cell r="R461">
            <v>12.330715335221159</v>
          </cell>
          <cell r="S461">
            <v>13.294904992152345</v>
          </cell>
        </row>
        <row r="462">
          <cell r="A462">
            <v>459</v>
          </cell>
          <cell r="R462">
            <v>12.335483533370176</v>
          </cell>
          <cell r="S462">
            <v>13.292809555207125</v>
          </cell>
        </row>
        <row r="463">
          <cell r="A463">
            <v>460</v>
          </cell>
          <cell r="R463">
            <v>12.340251731519199</v>
          </cell>
          <cell r="S463">
            <v>13.290733594505467</v>
          </cell>
        </row>
        <row r="464">
          <cell r="A464">
            <v>461</v>
          </cell>
          <cell r="R464">
            <v>12.345019929668219</v>
          </cell>
          <cell r="S464">
            <v>13.288676983303921</v>
          </cell>
        </row>
        <row r="465">
          <cell r="A465">
            <v>462</v>
          </cell>
          <cell r="R465">
            <v>12.34978812781724</v>
          </cell>
          <cell r="S465">
            <v>13.286639595956389</v>
          </cell>
        </row>
        <row r="466">
          <cell r="A466">
            <v>463</v>
          </cell>
          <cell r="R466">
            <v>12.354556325966259</v>
          </cell>
          <cell r="S466">
            <v>13.284621307902256</v>
          </cell>
        </row>
        <row r="467">
          <cell r="A467">
            <v>464</v>
          </cell>
          <cell r="R467">
            <v>12.359324524115278</v>
          </cell>
          <cell r="S467">
            <v>13.282621995654708</v>
          </cell>
        </row>
        <row r="468">
          <cell r="A468">
            <v>465</v>
          </cell>
          <cell r="R468">
            <v>12.364092722264298</v>
          </cell>
          <cell r="S468">
            <v>13.280641536789192</v>
          </cell>
        </row>
        <row r="469">
          <cell r="A469">
            <v>466</v>
          </cell>
          <cell r="R469">
            <v>12.368860920413319</v>
          </cell>
          <cell r="S469">
            <v>13.278679809932004</v>
          </cell>
        </row>
        <row r="470">
          <cell r="A470">
            <v>467</v>
          </cell>
          <cell r="R470">
            <v>12.373629118562338</v>
          </cell>
          <cell r="S470">
            <v>13.276736694749038</v>
          </cell>
        </row>
        <row r="471">
          <cell r="A471">
            <v>468</v>
          </cell>
          <cell r="R471">
            <v>12.378397316711361</v>
          </cell>
          <cell r="S471">
            <v>13.274812071934697</v>
          </cell>
        </row>
        <row r="472">
          <cell r="A472">
            <v>469</v>
          </cell>
          <cell r="R472">
            <v>12.383165514860377</v>
          </cell>
          <cell r="S472">
            <v>13.272905823200901</v>
          </cell>
        </row>
        <row r="473">
          <cell r="A473">
            <v>470</v>
          </cell>
          <cell r="R473">
            <v>12.387933713009399</v>
          </cell>
          <cell r="S473">
            <v>13.271017831266297</v>
          </cell>
        </row>
        <row r="474">
          <cell r="A474">
            <v>471</v>
          </cell>
          <cell r="R474">
            <v>12.392701911158419</v>
          </cell>
          <cell r="S474">
            <v>13.269147979845526</v>
          </cell>
        </row>
        <row r="475">
          <cell r="A475">
            <v>472</v>
          </cell>
          <cell r="R475">
            <v>12.39747010930744</v>
          </cell>
          <cell r="S475">
            <v>13.26729615363872</v>
          </cell>
        </row>
        <row r="476">
          <cell r="A476">
            <v>473</v>
          </cell>
          <cell r="R476">
            <v>12.402238307456459</v>
          </cell>
          <cell r="S476">
            <v>13.265462238321051</v>
          </cell>
        </row>
        <row r="477">
          <cell r="A477">
            <v>474</v>
          </cell>
          <cell r="R477">
            <v>12.40700650560548</v>
          </cell>
          <cell r="S477">
            <v>13.263646120532467</v>
          </cell>
        </row>
        <row r="478">
          <cell r="A478">
            <v>475</v>
          </cell>
          <cell r="R478">
            <v>12.411774703754498</v>
          </cell>
          <cell r="S478">
            <v>13.261847687867514</v>
          </cell>
        </row>
        <row r="479">
          <cell r="A479">
            <v>476</v>
          </cell>
          <cell r="R479">
            <v>12.416542901903519</v>
          </cell>
          <cell r="S479">
            <v>13.260066828865329</v>
          </cell>
        </row>
        <row r="480">
          <cell r="A480">
            <v>477</v>
          </cell>
          <cell r="R480">
            <v>12.421311100052538</v>
          </cell>
          <cell r="S480">
            <v>13.258303432999737</v>
          </cell>
        </row>
        <row r="481">
          <cell r="A481">
            <v>478</v>
          </cell>
          <cell r="R481">
            <v>12.426079298201557</v>
          </cell>
          <cell r="S481">
            <v>13.256557390669462</v>
          </cell>
        </row>
        <row r="482">
          <cell r="A482">
            <v>479</v>
          </cell>
          <cell r="R482">
            <v>12.43084749635058</v>
          </cell>
          <cell r="S482">
            <v>13.254828593188472</v>
          </cell>
        </row>
        <row r="483">
          <cell r="A483">
            <v>480</v>
          </cell>
          <cell r="R483">
            <v>12.435615694499599</v>
          </cell>
          <cell r="S483">
            <v>13.253116932776466</v>
          </cell>
        </row>
        <row r="484">
          <cell r="A484">
            <v>481</v>
          </cell>
          <cell r="R484">
            <v>12.440383892648617</v>
          </cell>
          <cell r="S484">
            <v>13.251422302549434</v>
          </cell>
        </row>
        <row r="485">
          <cell r="A485">
            <v>482</v>
          </cell>
          <cell r="R485">
            <v>12.445152090797636</v>
          </cell>
          <cell r="S485">
            <v>13.249744596510377</v>
          </cell>
        </row>
        <row r="486">
          <cell r="A486">
            <v>483</v>
          </cell>
          <cell r="R486">
            <v>12.449920288946659</v>
          </cell>
          <cell r="S486">
            <v>13.248083709540111</v>
          </cell>
        </row>
        <row r="487">
          <cell r="A487">
            <v>484</v>
          </cell>
          <cell r="R487">
            <v>12.454688487095678</v>
          </cell>
          <cell r="S487">
            <v>13.246439537388213</v>
          </cell>
        </row>
        <row r="488">
          <cell r="A488">
            <v>485</v>
          </cell>
          <cell r="R488">
            <v>12.4594566852447</v>
          </cell>
          <cell r="S488">
            <v>13.244811976664051</v>
          </cell>
        </row>
        <row r="489">
          <cell r="A489">
            <v>486</v>
          </cell>
          <cell r="R489">
            <v>12.464224883393717</v>
          </cell>
          <cell r="S489">
            <v>13.243200924827947</v>
          </cell>
        </row>
        <row r="490">
          <cell r="A490">
            <v>487</v>
          </cell>
          <cell r="R490">
            <v>12.468993081542738</v>
          </cell>
          <cell r="S490">
            <v>13.241606280182449</v>
          </cell>
        </row>
        <row r="491">
          <cell r="A491">
            <v>488</v>
          </cell>
          <cell r="R491">
            <v>12.473761279691757</v>
          </cell>
          <cell r="S491">
            <v>13.240027941863667</v>
          </cell>
        </row>
        <row r="492">
          <cell r="A492">
            <v>489</v>
          </cell>
          <cell r="R492">
            <v>12.478529477840778</v>
          </cell>
          <cell r="S492">
            <v>13.238465809832793</v>
          </cell>
        </row>
        <row r="493">
          <cell r="A493">
            <v>490</v>
          </cell>
          <cell r="R493">
            <v>12.483297675989798</v>
          </cell>
          <cell r="S493">
            <v>13.236919784867657</v>
          </cell>
        </row>
        <row r="494">
          <cell r="A494">
            <v>491</v>
          </cell>
          <cell r="R494">
            <v>12.488065874138821</v>
          </cell>
          <cell r="S494">
            <v>13.235389768554411</v>
          </cell>
        </row>
        <row r="495">
          <cell r="A495">
            <v>492</v>
          </cell>
          <cell r="R495">
            <v>12.49283407228784</v>
          </cell>
          <cell r="S495">
            <v>13.233875663279328</v>
          </cell>
        </row>
        <row r="496">
          <cell r="A496">
            <v>493</v>
          </cell>
          <cell r="R496">
            <v>12.497602270436859</v>
          </cell>
          <cell r="S496">
            <v>13.232377372220668</v>
          </cell>
        </row>
        <row r="497">
          <cell r="A497">
            <v>494</v>
          </cell>
          <cell r="R497">
            <v>12.502370468585879</v>
          </cell>
          <cell r="S497">
            <v>13.230894799340692</v>
          </cell>
        </row>
        <row r="498">
          <cell r="A498">
            <v>495</v>
          </cell>
          <cell r="R498">
            <v>12.5071386667349</v>
          </cell>
          <cell r="S498">
            <v>13.229427849377702</v>
          </cell>
        </row>
        <row r="499">
          <cell r="A499">
            <v>496</v>
          </cell>
          <cell r="R499">
            <v>12.511906864883919</v>
          </cell>
          <cell r="S499">
            <v>13.22797642783825</v>
          </cell>
        </row>
        <row r="500">
          <cell r="A500">
            <v>497</v>
          </cell>
          <cell r="R500">
            <v>12.51667506303294</v>
          </cell>
          <cell r="S500">
            <v>13.226540440989396</v>
          </cell>
        </row>
        <row r="501">
          <cell r="A501">
            <v>498</v>
          </cell>
          <cell r="R501">
            <v>12.521443261181957</v>
          </cell>
          <cell r="S501">
            <v>13.225119795851077</v>
          </cell>
        </row>
        <row r="502">
          <cell r="A502">
            <v>499</v>
          </cell>
          <cell r="R502">
            <v>12.526211459330979</v>
          </cell>
          <cell r="S502">
            <v>13.223714400188562</v>
          </cell>
        </row>
        <row r="503">
          <cell r="A503">
            <v>500</v>
          </cell>
          <cell r="R503">
            <v>12.530979657479998</v>
          </cell>
          <cell r="S503">
            <v>13.222324162505</v>
          </cell>
        </row>
        <row r="504">
          <cell r="A504">
            <v>501</v>
          </cell>
          <cell r="R504">
            <v>12.535747855629021</v>
          </cell>
          <cell r="S504">
            <v>13.220948992034041</v>
          </cell>
        </row>
        <row r="505">
          <cell r="A505">
            <v>502</v>
          </cell>
          <cell r="R505">
            <v>12.54051605377804</v>
          </cell>
          <cell r="S505">
            <v>13.219588798732584</v>
          </cell>
        </row>
        <row r="506">
          <cell r="A506">
            <v>503</v>
          </cell>
          <cell r="R506">
            <v>12.545284251927056</v>
          </cell>
          <cell r="S506">
            <v>13.21824349327358</v>
          </cell>
        </row>
        <row r="507">
          <cell r="A507">
            <v>504</v>
          </cell>
          <cell r="R507">
            <v>12.550052450076077</v>
          </cell>
          <cell r="S507">
            <v>13.216912987038913</v>
          </cell>
        </row>
        <row r="508">
          <cell r="A508">
            <v>505</v>
          </cell>
          <cell r="R508">
            <v>12.554820648225096</v>
          </cell>
          <cell r="S508">
            <v>13.2155971921124</v>
          </cell>
        </row>
        <row r="509">
          <cell r="A509">
            <v>506</v>
          </cell>
          <cell r="R509">
            <v>12.559588846374119</v>
          </cell>
          <cell r="S509">
            <v>13.214296021272849</v>
          </cell>
        </row>
        <row r="510">
          <cell r="A510">
            <v>507</v>
          </cell>
          <cell r="R510">
            <v>12.564357044523138</v>
          </cell>
          <cell r="S510">
            <v>13.213009387987203</v>
          </cell>
        </row>
        <row r="511">
          <cell r="A511">
            <v>508</v>
          </cell>
          <cell r="R511">
            <v>12.569125242672159</v>
          </cell>
          <cell r="S511">
            <v>13.211737206403756</v>
          </cell>
        </row>
        <row r="512">
          <cell r="A512">
            <v>509</v>
          </cell>
          <cell r="R512">
            <v>12.573893440821179</v>
          </cell>
          <cell r="S512">
            <v>13.210479391345492</v>
          </cell>
        </row>
        <row r="513">
          <cell r="A513">
            <v>510</v>
          </cell>
          <cell r="R513">
            <v>12.578661638970198</v>
          </cell>
          <cell r="S513">
            <v>13.209235858303433</v>
          </cell>
        </row>
        <row r="514">
          <cell r="A514">
            <v>511</v>
          </cell>
          <cell r="R514">
            <v>12.583429837119217</v>
          </cell>
          <cell r="S514">
            <v>13.208006523430129</v>
          </cell>
        </row>
        <row r="515">
          <cell r="A515">
            <v>512</v>
          </cell>
          <cell r="R515">
            <v>12.588198035268238</v>
          </cell>
          <cell r="S515">
            <v>13.206791303533183</v>
          </cell>
        </row>
        <row r="516">
          <cell r="A516">
            <v>513</v>
          </cell>
          <cell r="R516">
            <v>12.592966233417258</v>
          </cell>
          <cell r="S516">
            <v>13.205590116068869</v>
          </cell>
        </row>
        <row r="517">
          <cell r="A517">
            <v>514</v>
          </cell>
          <cell r="R517">
            <v>12.59773443156628</v>
          </cell>
          <cell r="S517">
            <v>13.204402879135841</v>
          </cell>
        </row>
        <row r="518">
          <cell r="A518">
            <v>515</v>
          </cell>
          <cell r="R518">
            <v>12.602502629715296</v>
          </cell>
          <cell r="S518">
            <v>13.203229511468859</v>
          </cell>
        </row>
        <row r="519">
          <cell r="A519">
            <v>516</v>
          </cell>
          <cell r="R519">
            <v>12.607270827864319</v>
          </cell>
          <cell r="S519">
            <v>13.202069932432661</v>
          </cell>
        </row>
        <row r="520">
          <cell r="A520">
            <v>517</v>
          </cell>
          <cell r="R520">
            <v>12.612039026013338</v>
          </cell>
          <cell r="S520">
            <v>13.200924062015845</v>
          </cell>
        </row>
        <row r="521">
          <cell r="A521">
            <v>518</v>
          </cell>
          <cell r="R521">
            <v>12.616807224162359</v>
          </cell>
          <cell r="S521">
            <v>13.199791820824863</v>
          </cell>
        </row>
        <row r="522">
          <cell r="A522">
            <v>519</v>
          </cell>
          <cell r="R522">
            <v>12.621575422311379</v>
          </cell>
          <cell r="S522">
            <v>13.19867313007807</v>
          </cell>
        </row>
        <row r="523">
          <cell r="A523">
            <v>520</v>
          </cell>
          <cell r="R523">
            <v>12.6263436204604</v>
          </cell>
          <cell r="S523">
            <v>13.197567911599817</v>
          </cell>
        </row>
        <row r="524">
          <cell r="A524">
            <v>521</v>
          </cell>
          <cell r="R524">
            <v>12.631111818609419</v>
          </cell>
          <cell r="S524">
            <v>13.196476087814661</v>
          </cell>
        </row>
        <row r="525">
          <cell r="A525">
            <v>522</v>
          </cell>
          <cell r="R525">
            <v>12.635880016758438</v>
          </cell>
          <cell r="S525">
            <v>13.195397581741615</v>
          </cell>
        </row>
        <row r="526">
          <cell r="A526">
            <v>523</v>
          </cell>
          <cell r="R526">
            <v>12.640648214907458</v>
          </cell>
          <cell r="S526">
            <v>13.19433231698844</v>
          </cell>
        </row>
        <row r="527">
          <cell r="A527">
            <v>524</v>
          </cell>
          <cell r="R527">
            <v>12.645416413056481</v>
          </cell>
          <cell r="S527">
            <v>13.193280217746064</v>
          </cell>
        </row>
        <row r="528">
          <cell r="A528">
            <v>525</v>
          </cell>
          <cell r="R528">
            <v>12.6501846112055</v>
          </cell>
          <cell r="S528">
            <v>13.19224120878299</v>
          </cell>
        </row>
        <row r="529">
          <cell r="A529">
            <v>526</v>
          </cell>
          <cell r="R529">
            <v>12.654952809354521</v>
          </cell>
          <cell r="S529">
            <v>13.191215215439824</v>
          </cell>
        </row>
        <row r="530">
          <cell r="A530">
            <v>527</v>
          </cell>
          <cell r="R530">
            <v>12.659721007503537</v>
          </cell>
          <cell r="S530">
            <v>13.190202163623868</v>
          </cell>
        </row>
        <row r="531">
          <cell r="A531">
            <v>528</v>
          </cell>
          <cell r="R531">
            <v>12.664489205652556</v>
          </cell>
          <cell r="S531">
            <v>13.189201979803705</v>
          </cell>
        </row>
        <row r="532">
          <cell r="A532">
            <v>529</v>
          </cell>
          <cell r="R532">
            <v>12.669257403801579</v>
          </cell>
          <cell r="S532">
            <v>13.188214591003936</v>
          </cell>
        </row>
        <row r="533">
          <cell r="A533">
            <v>530</v>
          </cell>
          <cell r="R533">
            <v>12.674025601950598</v>
          </cell>
          <cell r="S533">
            <v>13.187239924799922</v>
          </cell>
        </row>
        <row r="534">
          <cell r="A534">
            <v>531</v>
          </cell>
          <cell r="R534">
            <v>12.678793800099619</v>
          </cell>
          <cell r="S534">
            <v>13.186277909312585</v>
          </cell>
        </row>
        <row r="535">
          <cell r="A535">
            <v>532</v>
          </cell>
          <cell r="R535">
            <v>12.683561998248637</v>
          </cell>
          <cell r="S535">
            <v>13.185328473203304</v>
          </cell>
        </row>
        <row r="536">
          <cell r="A536">
            <v>533</v>
          </cell>
          <cell r="R536">
            <v>12.688330196397658</v>
          </cell>
          <cell r="S536">
            <v>13.184391545668817</v>
          </cell>
        </row>
        <row r="537">
          <cell r="A537">
            <v>534</v>
          </cell>
          <cell r="R537">
            <v>12.693098394546677</v>
          </cell>
          <cell r="S537">
            <v>13.183467056436239</v>
          </cell>
        </row>
        <row r="538">
          <cell r="A538">
            <v>535</v>
          </cell>
          <cell r="R538">
            <v>12.697866592695698</v>
          </cell>
          <cell r="S538">
            <v>13.182554935758082</v>
          </cell>
        </row>
        <row r="539">
          <cell r="A539">
            <v>536</v>
          </cell>
          <cell r="R539">
            <v>12.702634790844717</v>
          </cell>
          <cell r="S539">
            <v>13.181655114407359</v>
          </cell>
        </row>
        <row r="540">
          <cell r="A540">
            <v>537</v>
          </cell>
          <cell r="R540">
            <v>12.70740298899374</v>
          </cell>
          <cell r="S540">
            <v>13.180767523672744</v>
          </cell>
        </row>
        <row r="541">
          <cell r="A541">
            <v>538</v>
          </cell>
          <cell r="R541">
            <v>12.71217118714276</v>
          </cell>
          <cell r="S541">
            <v>13.179892095353777</v>
          </cell>
        </row>
        <row r="542">
          <cell r="A542">
            <v>539</v>
          </cell>
          <cell r="R542">
            <v>12.716939385291779</v>
          </cell>
          <cell r="S542">
            <v>13.17902876175612</v>
          </cell>
        </row>
        <row r="543">
          <cell r="A543">
            <v>540</v>
          </cell>
          <cell r="R543">
            <v>12.721707583440798</v>
          </cell>
          <cell r="S543">
            <v>13.17817745568688</v>
          </cell>
        </row>
        <row r="544">
          <cell r="A544">
            <v>541</v>
          </cell>
          <cell r="R544">
            <v>12.726475781589819</v>
          </cell>
          <cell r="S544">
            <v>13.177338110449966</v>
          </cell>
        </row>
        <row r="545">
          <cell r="A545">
            <v>542</v>
          </cell>
          <cell r="R545">
            <v>12.731243979738839</v>
          </cell>
          <cell r="S545">
            <v>13.176510659841506</v>
          </cell>
        </row>
        <row r="546">
          <cell r="A546">
            <v>543</v>
          </cell>
          <cell r="R546">
            <v>12.73601217788786</v>
          </cell>
          <cell r="S546">
            <v>13.175695038145319</v>
          </cell>
        </row>
        <row r="547">
          <cell r="A547">
            <v>544</v>
          </cell>
          <cell r="R547">
            <v>12.740780376036877</v>
          </cell>
          <cell r="S547">
            <v>13.174891180128439</v>
          </cell>
        </row>
        <row r="548">
          <cell r="A548">
            <v>545</v>
          </cell>
          <cell r="R548">
            <v>12.745548574185898</v>
          </cell>
          <cell r="S548">
            <v>13.174099021036662</v>
          </cell>
        </row>
        <row r="549">
          <cell r="A549">
            <v>546</v>
          </cell>
          <cell r="R549">
            <v>12.750316772334918</v>
          </cell>
          <cell r="S549">
            <v>13.173318496590188</v>
          </cell>
        </row>
        <row r="550">
          <cell r="A550">
            <v>547</v>
          </cell>
          <cell r="R550">
            <v>12.75508497048394</v>
          </cell>
          <cell r="S550">
            <v>13.172549542979255</v>
          </cell>
        </row>
        <row r="551">
          <cell r="A551">
            <v>548</v>
          </cell>
          <cell r="R551">
            <v>12.75985316863296</v>
          </cell>
          <cell r="S551">
            <v>13.171792096859875</v>
          </cell>
        </row>
        <row r="552">
          <cell r="A552">
            <v>549</v>
          </cell>
          <cell r="R552">
            <v>12.764621366781981</v>
          </cell>
          <cell r="S552">
            <v>13.171046095349578</v>
          </cell>
        </row>
        <row r="553">
          <cell r="A553">
            <v>550</v>
          </cell>
          <cell r="R553">
            <v>12.769389564930997</v>
          </cell>
          <cell r="S553">
            <v>13.170311476023224</v>
          </cell>
        </row>
        <row r="554">
          <cell r="A554">
            <v>551</v>
          </cell>
          <cell r="R554">
            <v>12.774157763080019</v>
          </cell>
          <cell r="S554">
            <v>13.169588176908858</v>
          </cell>
        </row>
        <row r="555">
          <cell r="A555">
            <v>552</v>
          </cell>
          <cell r="R555">
            <v>12.778925961229039</v>
          </cell>
          <cell r="S555">
            <v>13.168876136483574</v>
          </cell>
        </row>
        <row r="556">
          <cell r="A556">
            <v>553</v>
          </cell>
          <cell r="R556">
            <v>12.78369415937806</v>
          </cell>
          <cell r="S556">
            <v>13.168175293669508</v>
          </cell>
        </row>
        <row r="557">
          <cell r="A557">
            <v>554</v>
          </cell>
          <cell r="R557">
            <v>12.788462357527079</v>
          </cell>
          <cell r="S557">
            <v>13.167485587829766</v>
          </cell>
        </row>
        <row r="558">
          <cell r="A558">
            <v>555</v>
          </cell>
          <cell r="R558">
            <v>12.793230555676098</v>
          </cell>
          <cell r="S558">
            <v>13.166806958764489</v>
          </cell>
        </row>
        <row r="559">
          <cell r="A559">
            <v>556</v>
          </cell>
          <cell r="R559">
            <v>12.797998753825118</v>
          </cell>
          <cell r="S559">
            <v>13.16613934670691</v>
          </cell>
        </row>
        <row r="560">
          <cell r="A560">
            <v>557</v>
          </cell>
          <cell r="R560">
            <v>12.802766951974137</v>
          </cell>
          <cell r="S560">
            <v>13.165482692319468</v>
          </cell>
        </row>
        <row r="561">
          <cell r="A561">
            <v>558</v>
          </cell>
          <cell r="R561">
            <v>12.807535150123158</v>
          </cell>
          <cell r="S561">
            <v>13.16483693668995</v>
          </cell>
        </row>
        <row r="562">
          <cell r="A562">
            <v>559</v>
          </cell>
          <cell r="R562">
            <v>12.812303348272177</v>
          </cell>
          <cell r="S562">
            <v>13.164202021327709</v>
          </cell>
        </row>
        <row r="563">
          <cell r="A563">
            <v>560</v>
          </cell>
          <cell r="R563">
            <v>12.8170715464212</v>
          </cell>
          <cell r="S563">
            <v>13.163577888159883</v>
          </cell>
        </row>
        <row r="564">
          <cell r="A564">
            <v>561</v>
          </cell>
          <cell r="R564">
            <v>12.821839744570216</v>
          </cell>
          <cell r="S564">
            <v>13.162964479527682</v>
          </cell>
        </row>
        <row r="565">
          <cell r="A565">
            <v>562</v>
          </cell>
          <cell r="R565">
            <v>12.826607942719239</v>
          </cell>
          <cell r="S565">
            <v>13.1623617381827</v>
          </cell>
        </row>
        <row r="566">
          <cell r="A566">
            <v>563</v>
          </cell>
          <cell r="R566">
            <v>12.831376140868258</v>
          </cell>
          <cell r="S566">
            <v>13.161769607283251</v>
          </cell>
        </row>
        <row r="567">
          <cell r="A567">
            <v>564</v>
          </cell>
          <cell r="R567">
            <v>12.836144339017279</v>
          </cell>
          <cell r="S567">
            <v>13.161188030390802</v>
          </cell>
        </row>
        <row r="568">
          <cell r="A568">
            <v>565</v>
          </cell>
          <cell r="R568">
            <v>12.840912537166298</v>
          </cell>
          <cell r="S568">
            <v>13.160616951466379</v>
          </cell>
        </row>
        <row r="569">
          <cell r="A569">
            <v>566</v>
          </cell>
          <cell r="R569">
            <v>12.84568073531532</v>
          </cell>
          <cell r="S569">
            <v>13.160056314867044</v>
          </cell>
        </row>
        <row r="570">
          <cell r="A570">
            <v>567</v>
          </cell>
          <cell r="R570">
            <v>12.850448933464339</v>
          </cell>
          <cell r="S570">
            <v>13.159506065342388</v>
          </cell>
        </row>
        <row r="571">
          <cell r="A571">
            <v>568</v>
          </cell>
          <cell r="R571">
            <v>12.855217131613358</v>
          </cell>
          <cell r="S571">
            <v>13.158966148031116</v>
          </cell>
        </row>
        <row r="572">
          <cell r="A572">
            <v>569</v>
          </cell>
          <cell r="R572">
            <v>12.859985329762377</v>
          </cell>
          <cell r="S572">
            <v>13.158436508457577</v>
          </cell>
        </row>
        <row r="573">
          <cell r="A573">
            <v>570</v>
          </cell>
          <cell r="R573">
            <v>12.8647535279114</v>
          </cell>
          <cell r="S573">
            <v>13.157917092528422</v>
          </cell>
        </row>
        <row r="574">
          <cell r="A574">
            <v>571</v>
          </cell>
          <cell r="R574">
            <v>12.869521726060418</v>
          </cell>
          <cell r="S574">
            <v>13.157407846529221</v>
          </cell>
        </row>
        <row r="575">
          <cell r="A575">
            <v>572</v>
          </cell>
          <cell r="R575">
            <v>12.874289924209441</v>
          </cell>
          <cell r="S575">
            <v>13.156908717121187</v>
          </cell>
        </row>
        <row r="576">
          <cell r="A576">
            <v>573</v>
          </cell>
          <cell r="R576">
            <v>12.879058122358456</v>
          </cell>
          <cell r="S576">
            <v>13.156419651337877</v>
          </cell>
        </row>
        <row r="577">
          <cell r="A577">
            <v>574</v>
          </cell>
          <cell r="R577">
            <v>12.883826320507479</v>
          </cell>
          <cell r="S577">
            <v>13.155940596581942</v>
          </cell>
        </row>
        <row r="578">
          <cell r="A578">
            <v>575</v>
          </cell>
          <cell r="R578">
            <v>12.888594518656499</v>
          </cell>
          <cell r="S578">
            <v>13.155471500621944</v>
          </cell>
        </row>
        <row r="579">
          <cell r="A579">
            <v>576</v>
          </cell>
          <cell r="R579">
            <v>12.89336271680552</v>
          </cell>
          <cell r="S579">
            <v>13.155012311589148</v>
          </cell>
        </row>
        <row r="580">
          <cell r="A580">
            <v>577</v>
          </cell>
          <cell r="R580">
            <v>12.898130914954539</v>
          </cell>
          <cell r="S580">
            <v>13.154562977974399</v>
          </cell>
        </row>
        <row r="581">
          <cell r="A581">
            <v>578</v>
          </cell>
          <cell r="R581">
            <v>12.90289911310356</v>
          </cell>
          <cell r="S581">
            <v>13.154123448625013</v>
          </cell>
        </row>
        <row r="582">
          <cell r="A582">
            <v>579</v>
          </cell>
          <cell r="R582">
            <v>12.907667311252577</v>
          </cell>
          <cell r="S582">
            <v>13.153693672741685</v>
          </cell>
        </row>
        <row r="583">
          <cell r="A583">
            <v>580</v>
          </cell>
          <cell r="R583">
            <v>12.912435509401597</v>
          </cell>
          <cell r="S583">
            <v>13.153273599875453</v>
          </cell>
        </row>
        <row r="584">
          <cell r="A584">
            <v>581</v>
          </cell>
          <cell r="R584">
            <v>12.917203707550618</v>
          </cell>
          <cell r="S584">
            <v>13.152863179924685</v>
          </cell>
        </row>
        <row r="585">
          <cell r="A585">
            <v>582</v>
          </cell>
          <cell r="R585">
            <v>12.921971905699637</v>
          </cell>
          <cell r="S585">
            <v>13.152462363132067</v>
          </cell>
        </row>
        <row r="586">
          <cell r="A586">
            <v>583</v>
          </cell>
          <cell r="R586">
            <v>12.92674010384866</v>
          </cell>
          <cell r="S586">
            <v>13.152071100081711</v>
          </cell>
        </row>
        <row r="587">
          <cell r="A587">
            <v>584</v>
          </cell>
          <cell r="R587">
            <v>12.931508301997679</v>
          </cell>
          <cell r="S587">
            <v>13.151689341696166</v>
          </cell>
        </row>
        <row r="588">
          <cell r="A588">
            <v>585</v>
          </cell>
          <cell r="R588">
            <v>12.936276500146699</v>
          </cell>
          <cell r="S588">
            <v>13.151317039233561</v>
          </cell>
        </row>
        <row r="589">
          <cell r="A589">
            <v>586</v>
          </cell>
          <cell r="R589">
            <v>12.941044698295718</v>
          </cell>
          <cell r="S589">
            <v>13.150954144284739</v>
          </cell>
        </row>
        <row r="590">
          <cell r="A590">
            <v>587</v>
          </cell>
          <cell r="R590">
            <v>12.945812896444739</v>
          </cell>
          <cell r="S590">
            <v>13.150600608770398</v>
          </cell>
        </row>
        <row r="591">
          <cell r="A591">
            <v>588</v>
          </cell>
          <cell r="R591">
            <v>12.950581094593758</v>
          </cell>
          <cell r="S591">
            <v>13.15025638493834</v>
          </cell>
        </row>
        <row r="592">
          <cell r="A592">
            <v>589</v>
          </cell>
          <cell r="R592">
            <v>12.955349292742779</v>
          </cell>
          <cell r="S592">
            <v>13.149921425360635</v>
          </cell>
        </row>
        <row r="593">
          <cell r="A593">
            <v>590</v>
          </cell>
          <cell r="R593">
            <v>12.960117490891797</v>
          </cell>
          <cell r="S593">
            <v>13.149595682930899</v>
          </cell>
        </row>
        <row r="594">
          <cell r="A594">
            <v>591</v>
          </cell>
          <cell r="R594">
            <v>12.964885689040818</v>
          </cell>
          <cell r="S594">
            <v>13.149279110861583</v>
          </cell>
        </row>
        <row r="595">
          <cell r="A595">
            <v>592</v>
          </cell>
          <cell r="R595">
            <v>12.969653887189837</v>
          </cell>
          <cell r="S595">
            <v>13.148971662681273</v>
          </cell>
        </row>
        <row r="596">
          <cell r="A596">
            <v>593</v>
          </cell>
          <cell r="R596">
            <v>12.97442208533886</v>
          </cell>
          <cell r="S596">
            <v>13.148673292231999</v>
          </cell>
        </row>
        <row r="597">
          <cell r="A597">
            <v>594</v>
          </cell>
          <cell r="R597">
            <v>12.979190283487878</v>
          </cell>
          <cell r="S597">
            <v>13.148383953666649</v>
          </cell>
        </row>
        <row r="598">
          <cell r="A598">
            <v>595</v>
          </cell>
          <cell r="R598">
            <v>12.9839584816369</v>
          </cell>
          <cell r="S598">
            <v>13.148103601446307</v>
          </cell>
        </row>
        <row r="599">
          <cell r="A599">
            <v>596</v>
          </cell>
          <cell r="R599">
            <v>12.98872667978592</v>
          </cell>
          <cell r="S599">
            <v>13.147832190337692</v>
          </cell>
        </row>
        <row r="600">
          <cell r="A600">
            <v>597</v>
          </cell>
          <cell r="R600">
            <v>12.993494877934939</v>
          </cell>
          <cell r="S600">
            <v>13.147569675410592</v>
          </cell>
        </row>
        <row r="601">
          <cell r="A601">
            <v>598</v>
          </cell>
          <cell r="R601">
            <v>12.998263076083958</v>
          </cell>
          <cell r="S601">
            <v>13.14731601203534</v>
          </cell>
        </row>
        <row r="602">
          <cell r="A602">
            <v>599</v>
          </cell>
          <cell r="R602">
            <v>13.003031274232979</v>
          </cell>
          <cell r="S602">
            <v>13.147071155880289</v>
          </cell>
        </row>
        <row r="603">
          <cell r="A603">
            <v>600</v>
          </cell>
          <cell r="R603">
            <v>13.007799472381999</v>
          </cell>
          <cell r="S603">
            <v>13.146835062909332</v>
          </cell>
        </row>
        <row r="604">
          <cell r="A604">
            <v>601</v>
          </cell>
          <cell r="R604">
            <v>13.01256767053102</v>
          </cell>
          <cell r="S604">
            <v>13.146607689379463</v>
          </cell>
        </row>
        <row r="605">
          <cell r="A605">
            <v>602</v>
          </cell>
          <cell r="R605">
            <v>13.017335868680037</v>
          </cell>
          <cell r="S605">
            <v>13.146388991838309</v>
          </cell>
        </row>
        <row r="606">
          <cell r="A606">
            <v>603</v>
          </cell>
          <cell r="R606">
            <v>13.022104066829058</v>
          </cell>
          <cell r="S606">
            <v>13.146178927121751</v>
          </cell>
        </row>
        <row r="607">
          <cell r="A607">
            <v>604</v>
          </cell>
          <cell r="R607">
            <v>13.026872264978078</v>
          </cell>
          <cell r="S607">
            <v>13.14597745235152</v>
          </cell>
        </row>
        <row r="608">
          <cell r="A608">
            <v>605</v>
          </cell>
          <cell r="R608">
            <v>13.031640463127097</v>
          </cell>
          <cell r="S608">
            <v>13.145784524932846</v>
          </cell>
        </row>
        <row r="609">
          <cell r="A609">
            <v>606</v>
          </cell>
          <cell r="R609">
            <v>13.03640866127612</v>
          </cell>
          <cell r="S609">
            <v>13.145600102552102</v>
          </cell>
        </row>
        <row r="610">
          <cell r="A610">
            <v>607</v>
          </cell>
          <cell r="R610">
            <v>13.041176859425136</v>
          </cell>
          <cell r="S610">
            <v>13.145424143174507</v>
          </cell>
        </row>
        <row r="611">
          <cell r="A611">
            <v>608</v>
          </cell>
          <cell r="R611">
            <v>13.04594505757416</v>
          </cell>
          <cell r="S611">
            <v>13.145256605041817</v>
          </cell>
        </row>
        <row r="612">
          <cell r="A612">
            <v>609</v>
          </cell>
          <cell r="R612">
            <v>13.050713255723178</v>
          </cell>
          <cell r="S612">
            <v>13.145097446670073</v>
          </cell>
        </row>
        <row r="613">
          <cell r="A613">
            <v>610</v>
          </cell>
          <cell r="R613">
            <v>13.055481453872199</v>
          </cell>
          <cell r="S613">
            <v>13.144946626847327</v>
          </cell>
        </row>
        <row r="614">
          <cell r="A614">
            <v>611</v>
          </cell>
          <cell r="R614">
            <v>13.060249652021218</v>
          </cell>
          <cell r="S614">
            <v>13.144804104631453</v>
          </cell>
        </row>
        <row r="615">
          <cell r="A615">
            <v>612</v>
          </cell>
          <cell r="R615">
            <v>13.065017850170239</v>
          </cell>
          <cell r="S615">
            <v>13.144669839347896</v>
          </cell>
        </row>
        <row r="616">
          <cell r="A616">
            <v>613</v>
          </cell>
          <cell r="R616">
            <v>13.069786048319258</v>
          </cell>
          <cell r="S616">
            <v>13.144543790587532</v>
          </cell>
        </row>
        <row r="617">
          <cell r="A617">
            <v>614</v>
          </cell>
          <cell r="R617">
            <v>13.074554246468278</v>
          </cell>
          <cell r="S617">
            <v>13.144425918204481</v>
          </cell>
        </row>
        <row r="618">
          <cell r="A618">
            <v>615</v>
          </cell>
          <cell r="R618">
            <v>13.079322444617297</v>
          </cell>
          <cell r="S618">
            <v>13.144316182313977</v>
          </cell>
        </row>
        <row r="619">
          <cell r="A619">
            <v>616</v>
          </cell>
          <cell r="R619">
            <v>13.084090642766318</v>
          </cell>
          <cell r="S619">
            <v>13.144214543290239</v>
          </cell>
        </row>
        <row r="620">
          <cell r="A620">
            <v>617</v>
          </cell>
          <cell r="R620">
            <v>13.088858840915337</v>
          </cell>
          <cell r="S620">
            <v>13.144120961764386</v>
          </cell>
        </row>
        <row r="621">
          <cell r="A621">
            <v>618</v>
          </cell>
          <cell r="R621">
            <v>13.09362703906436</v>
          </cell>
          <cell r="S621">
            <v>13.144035398622359</v>
          </cell>
        </row>
        <row r="622">
          <cell r="A622">
            <v>619</v>
          </cell>
          <cell r="R622">
            <v>13.098395237213376</v>
          </cell>
          <cell r="S622">
            <v>13.143957815002837</v>
          </cell>
        </row>
        <row r="623">
          <cell r="A623">
            <v>620</v>
          </cell>
          <cell r="R623">
            <v>13.103163435362399</v>
          </cell>
          <cell r="S623">
            <v>13.143888172295229</v>
          </cell>
        </row>
        <row r="624">
          <cell r="A624">
            <v>621</v>
          </cell>
          <cell r="R624">
            <v>13.107931633511418</v>
          </cell>
          <cell r="S624">
            <v>13.143826432137651</v>
          </cell>
        </row>
        <row r="625">
          <cell r="A625">
            <v>622</v>
          </cell>
          <cell r="R625">
            <v>13.112699831660439</v>
          </cell>
          <cell r="S625">
            <v>13.143772556414898</v>
          </cell>
        </row>
        <row r="626">
          <cell r="A626">
            <v>623</v>
          </cell>
          <cell r="R626">
            <v>13.117468029809459</v>
          </cell>
          <cell r="S626">
            <v>13.143726507256499</v>
          </cell>
        </row>
        <row r="627">
          <cell r="A627">
            <v>624</v>
          </cell>
          <cell r="R627">
            <v>13.12223622795848</v>
          </cell>
          <cell r="S627">
            <v>13.143688247034753</v>
          </cell>
        </row>
        <row r="628">
          <cell r="A628">
            <v>625</v>
          </cell>
          <cell r="R628">
            <v>13.127004426107499</v>
          </cell>
          <cell r="S628">
            <v>13.143657738362748</v>
          </cell>
        </row>
        <row r="629">
          <cell r="A629">
            <v>626</v>
          </cell>
          <cell r="R629">
            <v>13.131772624256518</v>
          </cell>
          <cell r="S629">
            <v>13.14363494409249</v>
          </cell>
        </row>
        <row r="630">
          <cell r="A630">
            <v>627</v>
          </cell>
          <cell r="R630">
            <v>13.136540822405538</v>
          </cell>
          <cell r="S630">
            <v>13.143619827312968</v>
          </cell>
        </row>
        <row r="631">
          <cell r="A631">
            <v>628</v>
          </cell>
          <cell r="R631">
            <v>13.14130902055456</v>
          </cell>
          <cell r="S631">
            <v>13.143612351348263</v>
          </cell>
        </row>
        <row r="632">
          <cell r="A632">
            <v>629</v>
          </cell>
          <cell r="R632">
            <v>13.14607721870358</v>
          </cell>
          <cell r="S632">
            <v>13.14361247975571</v>
          </cell>
        </row>
        <row r="633">
          <cell r="A633">
            <v>630</v>
          </cell>
          <cell r="R633">
            <v>13.150845416852599</v>
          </cell>
          <cell r="S633">
            <v>13.143620176323996</v>
          </cell>
        </row>
        <row r="634">
          <cell r="A634">
            <v>631</v>
          </cell>
          <cell r="R634">
            <v>13.155613615001618</v>
          </cell>
          <cell r="S634">
            <v>13.143635405071388</v>
          </cell>
        </row>
        <row r="635">
          <cell r="A635">
            <v>632</v>
          </cell>
          <cell r="R635">
            <v>13.160381813150638</v>
          </cell>
          <cell r="S635">
            <v>13.143658130243864</v>
          </cell>
        </row>
        <row r="636">
          <cell r="A636">
            <v>633</v>
          </cell>
          <cell r="R636">
            <v>13.165150011299659</v>
          </cell>
          <cell r="S636">
            <v>13.143688316313344</v>
          </cell>
        </row>
        <row r="637">
          <cell r="A637">
            <v>634</v>
          </cell>
          <cell r="R637">
            <v>13.169918209448678</v>
          </cell>
          <cell r="S637">
            <v>13.143725927975902</v>
          </cell>
        </row>
        <row r="638">
          <cell r="A638">
            <v>635</v>
          </cell>
          <cell r="R638">
            <v>13.174686407597699</v>
          </cell>
          <cell r="S638">
            <v>13.143770930149991</v>
          </cell>
        </row>
        <row r="639">
          <cell r="A639">
            <v>636</v>
          </cell>
          <cell r="R639">
            <v>13.179454605746717</v>
          </cell>
          <cell r="S639">
            <v>13.143823287974714</v>
          </cell>
        </row>
        <row r="640">
          <cell r="A640">
            <v>637</v>
          </cell>
          <cell r="R640">
            <v>13.184222803895741</v>
          </cell>
          <cell r="S640">
            <v>13.143882966808063</v>
          </cell>
        </row>
        <row r="641">
          <cell r="A641">
            <v>638</v>
          </cell>
          <cell r="R641">
            <v>13.188991002044757</v>
          </cell>
          <cell r="S641">
            <v>13.143949932225244</v>
          </cell>
        </row>
        <row r="642">
          <cell r="A642">
            <v>639</v>
          </cell>
          <cell r="R642">
            <v>13.193759200193778</v>
          </cell>
          <cell r="S642">
            <v>13.144024150016945</v>
          </cell>
        </row>
        <row r="643">
          <cell r="A643">
            <v>640</v>
          </cell>
          <cell r="R643">
            <v>13.198527398342797</v>
          </cell>
          <cell r="S643">
            <v>13.144105586187646</v>
          </cell>
        </row>
        <row r="644">
          <cell r="A644">
            <v>641</v>
          </cell>
          <cell r="R644">
            <v>13.20329559649182</v>
          </cell>
          <cell r="S644">
            <v>13.144194206953998</v>
          </cell>
        </row>
        <row r="645">
          <cell r="A645">
            <v>642</v>
          </cell>
          <cell r="R645">
            <v>13.208063794640839</v>
          </cell>
          <cell r="S645">
            <v>13.144289978743112</v>
          </cell>
        </row>
        <row r="646">
          <cell r="A646">
            <v>643</v>
          </cell>
          <cell r="R646">
            <v>13.212831992789859</v>
          </cell>
          <cell r="S646">
            <v>13.144392868190971</v>
          </cell>
        </row>
        <row r="647">
          <cell r="A647">
            <v>644</v>
          </cell>
          <cell r="R647">
            <v>13.217600190938878</v>
          </cell>
          <cell r="S647">
            <v>13.144502842140776</v>
          </cell>
        </row>
        <row r="648">
          <cell r="A648">
            <v>645</v>
          </cell>
          <cell r="R648">
            <v>13.222368389087899</v>
          </cell>
          <cell r="S648">
            <v>13.144619867641351</v>
          </cell>
        </row>
        <row r="649">
          <cell r="A649">
            <v>646</v>
          </cell>
          <cell r="R649">
            <v>13.227136587236918</v>
          </cell>
          <cell r="S649">
            <v>13.144743911945566</v>
          </cell>
        </row>
        <row r="650">
          <cell r="A650">
            <v>647</v>
          </cell>
          <cell r="R650">
            <v>13.23190478538594</v>
          </cell>
          <cell r="S650">
            <v>13.144874942508727</v>
          </cell>
        </row>
        <row r="651">
          <cell r="A651">
            <v>648</v>
          </cell>
          <cell r="R651">
            <v>13.236672983534957</v>
          </cell>
          <cell r="S651">
            <v>13.145012926987047</v>
          </cell>
        </row>
        <row r="652">
          <cell r="A652">
            <v>649</v>
          </cell>
          <cell r="R652">
            <v>13.241441181683978</v>
          </cell>
          <cell r="S652">
            <v>13.145157833236077</v>
          </cell>
        </row>
        <row r="653">
          <cell r="A653">
            <v>650</v>
          </cell>
          <cell r="R653">
            <v>13.246209379832997</v>
          </cell>
          <cell r="S653">
            <v>13.145309629309192</v>
          </cell>
        </row>
        <row r="654">
          <cell r="A654">
            <v>651</v>
          </cell>
          <cell r="R654">
            <v>13.25097757798202</v>
          </cell>
          <cell r="S654">
            <v>13.14546828345604</v>
          </cell>
        </row>
        <row r="655">
          <cell r="A655">
            <v>652</v>
          </cell>
          <cell r="R655">
            <v>13.25574577613104</v>
          </cell>
          <cell r="S655">
            <v>13.145633764121071</v>
          </cell>
        </row>
        <row r="656">
          <cell r="A656">
            <v>653</v>
          </cell>
          <cell r="R656">
            <v>13.260513974280061</v>
          </cell>
          <cell r="S656">
            <v>13.145806039942032</v>
          </cell>
        </row>
        <row r="657">
          <cell r="A657">
            <v>654</v>
          </cell>
          <cell r="R657">
            <v>13.26528217242908</v>
          </cell>
          <cell r="S657">
            <v>13.145985079748471</v>
          </cell>
        </row>
        <row r="658">
          <cell r="A658">
            <v>655</v>
          </cell>
          <cell r="R658">
            <v>13.270050370578096</v>
          </cell>
          <cell r="S658">
            <v>13.146170852560306</v>
          </cell>
        </row>
        <row r="659">
          <cell r="A659">
            <v>656</v>
          </cell>
          <cell r="R659">
            <v>13.274818568727119</v>
          </cell>
          <cell r="S659">
            <v>13.146363327586366</v>
          </cell>
        </row>
        <row r="660">
          <cell r="A660">
            <v>657</v>
          </cell>
          <cell r="R660">
            <v>13.279586766876138</v>
          </cell>
          <cell r="S660">
            <v>13.146562474222913</v>
          </cell>
        </row>
        <row r="661">
          <cell r="A661">
            <v>658</v>
          </cell>
          <cell r="R661">
            <v>13.284354965025159</v>
          </cell>
          <cell r="S661">
            <v>13.146768262052289</v>
          </cell>
        </row>
        <row r="662">
          <cell r="A662">
            <v>659</v>
          </cell>
          <cell r="R662">
            <v>13.289123163174178</v>
          </cell>
          <cell r="S662">
            <v>13.146980660841439</v>
          </cell>
        </row>
        <row r="663">
          <cell r="A663">
            <v>660</v>
          </cell>
          <cell r="R663">
            <v>13.293891361323197</v>
          </cell>
          <cell r="S663">
            <v>13.147199640540538</v>
          </cell>
        </row>
        <row r="664">
          <cell r="A664">
            <v>661</v>
          </cell>
          <cell r="R664">
            <v>13.298659559472217</v>
          </cell>
          <cell r="S664">
            <v>13.14742517128162</v>
          </cell>
        </row>
        <row r="665">
          <cell r="A665">
            <v>662</v>
          </cell>
          <cell r="R665">
            <v>13.303427757621238</v>
          </cell>
          <cell r="S665">
            <v>13.147657223377193</v>
          </cell>
        </row>
        <row r="666">
          <cell r="A666">
            <v>663</v>
          </cell>
          <cell r="R666">
            <v>13.308195955770257</v>
          </cell>
          <cell r="S666">
            <v>13.147895767318845</v>
          </cell>
        </row>
        <row r="667">
          <cell r="A667">
            <v>664</v>
          </cell>
          <cell r="R667">
            <v>13.31296415391928</v>
          </cell>
          <cell r="S667">
            <v>13.148140773775962</v>
          </cell>
        </row>
        <row r="668">
          <cell r="A668">
            <v>665</v>
          </cell>
          <cell r="R668">
            <v>13.317732352068296</v>
          </cell>
          <cell r="S668">
            <v>13.148392213594335</v>
          </cell>
        </row>
        <row r="669">
          <cell r="A669">
            <v>666</v>
          </cell>
          <cell r="R669">
            <v>13.32250055021732</v>
          </cell>
          <cell r="S669">
            <v>13.14865005779486</v>
          </cell>
        </row>
        <row r="670">
          <cell r="A670">
            <v>667</v>
          </cell>
          <cell r="R670">
            <v>13.327268748366338</v>
          </cell>
          <cell r="S670">
            <v>13.148914277572217</v>
          </cell>
        </row>
        <row r="671">
          <cell r="A671">
            <v>668</v>
          </cell>
          <cell r="R671">
            <v>13.332036946515359</v>
          </cell>
          <cell r="S671">
            <v>13.149184844293579</v>
          </cell>
        </row>
        <row r="672">
          <cell r="A672">
            <v>669</v>
          </cell>
          <cell r="R672">
            <v>13.336805144664378</v>
          </cell>
          <cell r="S672">
            <v>13.149461729497306</v>
          </cell>
        </row>
        <row r="673">
          <cell r="A673">
            <v>670</v>
          </cell>
          <cell r="R673">
            <v>13.341573342813399</v>
          </cell>
          <cell r="S673">
            <v>13.149744904891694</v>
          </cell>
        </row>
        <row r="674">
          <cell r="A674">
            <v>671</v>
          </cell>
          <cell r="R674">
            <v>13.346341540962419</v>
          </cell>
          <cell r="S674">
            <v>13.150034342353692</v>
          </cell>
        </row>
        <row r="675">
          <cell r="A675">
            <v>672</v>
          </cell>
          <cell r="R675">
            <v>13.351109739111438</v>
          </cell>
          <cell r="S675">
            <v>13.150330013927626</v>
          </cell>
        </row>
        <row r="676">
          <cell r="A676">
            <v>673</v>
          </cell>
          <cell r="R676">
            <v>13.355877937260457</v>
          </cell>
          <cell r="S676">
            <v>13.150631891823993</v>
          </cell>
        </row>
        <row r="677">
          <cell r="A677">
            <v>674</v>
          </cell>
          <cell r="R677">
            <v>13.36064613540948</v>
          </cell>
          <cell r="S677">
            <v>13.150939948418227</v>
          </cell>
        </row>
        <row r="678">
          <cell r="A678">
            <v>675</v>
          </cell>
          <cell r="R678">
            <v>13.365414333558499</v>
          </cell>
          <cell r="S678">
            <v>13.151254156249431</v>
          </cell>
        </row>
        <row r="679">
          <cell r="A679">
            <v>676</v>
          </cell>
          <cell r="R679">
            <v>13.37018253170752</v>
          </cell>
          <cell r="S679">
            <v>13.151574488019232</v>
          </cell>
        </row>
        <row r="680">
          <cell r="A680">
            <v>677</v>
          </cell>
          <cell r="R680">
            <v>13.374950729856538</v>
          </cell>
          <cell r="S680">
            <v>13.151900916590522</v>
          </cell>
        </row>
        <row r="681">
          <cell r="A681">
            <v>678</v>
          </cell>
          <cell r="R681">
            <v>13.379718928005559</v>
          </cell>
          <cell r="S681">
            <v>13.152233414986304</v>
          </cell>
        </row>
        <row r="682">
          <cell r="A682">
            <v>679</v>
          </cell>
          <cell r="R682">
            <v>13.384487126154578</v>
          </cell>
          <cell r="S682">
            <v>13.152571956388503</v>
          </cell>
        </row>
        <row r="683">
          <cell r="A683">
            <v>680</v>
          </cell>
          <cell r="R683">
            <v>13.389255324303598</v>
          </cell>
          <cell r="S683">
            <v>13.152916514136798</v>
          </cell>
        </row>
        <row r="684">
          <cell r="A684">
            <v>681</v>
          </cell>
          <cell r="R684">
            <v>13.394023522452619</v>
          </cell>
          <cell r="S684">
            <v>13.153267061727462</v>
          </cell>
        </row>
        <row r="685">
          <cell r="A685">
            <v>682</v>
          </cell>
          <cell r="R685">
            <v>13.398791720601636</v>
          </cell>
          <cell r="S685">
            <v>13.153623572812212</v>
          </cell>
        </row>
        <row r="686">
          <cell r="A686">
            <v>683</v>
          </cell>
          <cell r="R686">
            <v>13.403559918750661</v>
          </cell>
          <cell r="S686">
            <v>13.153986021197079</v>
          </cell>
        </row>
        <row r="687">
          <cell r="A687">
            <v>684</v>
          </cell>
          <cell r="R687">
            <v>13.408328116899677</v>
          </cell>
          <cell r="S687">
            <v>13.154354380841269</v>
          </cell>
        </row>
        <row r="688">
          <cell r="A688">
            <v>685</v>
          </cell>
          <cell r="R688">
            <v>13.413096315048698</v>
          </cell>
          <cell r="S688">
            <v>13.154728625856063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IS2000"/>
      <sheetName val="FundsFlow"/>
      <sheetName val="All Suppliers"/>
      <sheetName val="Collect_hist"/>
      <sheetName val="Estimat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month"/>
      <sheetName val="Запрос для расшифровки по ДЗО"/>
      <sheetName val="Запрос"/>
      <sheetName val="PKI"/>
      <sheetName val="ТЭП(New)"/>
      <sheetName val="расшифровка по ДЗО"/>
      <sheetName val="Лист2"/>
      <sheetName val="Все ТЭП"/>
      <sheetName val="Все ТЭП старый"/>
      <sheetName val="MMR"/>
      <sheetName val="Титул"/>
      <sheetName val="Disclaimer"/>
      <sheetName val="КПД (2)"/>
      <sheetName val="КПД"/>
      <sheetName val="Цена"/>
      <sheetName val="Production"/>
      <sheetName val="Transportation of Oil"/>
      <sheetName val="Transportation of Gas"/>
      <sheetName val="Processing"/>
      <sheetName val="Доход"/>
      <sheetName val="Доход (1)"/>
      <sheetName val="Расход"/>
      <sheetName val="Расход (1)"/>
      <sheetName val="Прибыль"/>
      <sheetName val="Прибыль (1)"/>
      <sheetName val="Вбюджет"/>
      <sheetName val="КапВл"/>
      <sheetName val="Инвестиции"/>
      <sheetName val="Отдельно по ТШО"/>
      <sheetName val="ТБиООС"/>
      <sheetName val="Каз.Сод"/>
      <sheetName val="События"/>
      <sheetName val="SMSTemp"/>
      <sheetName val="IS2000"/>
      <sheetName val="CO_11"/>
      <sheetName val="CO_1"/>
      <sheetName val="CO_10"/>
      <sheetName val="CO_12"/>
      <sheetName val="CO_13"/>
      <sheetName val="CO_14"/>
      <sheetName val="CO_15"/>
      <sheetName val="CO_16"/>
      <sheetName val="CO_17"/>
      <sheetName val="CO_18"/>
      <sheetName val="CO_19"/>
      <sheetName val="CO_2"/>
      <sheetName val="CO_20"/>
      <sheetName val="CO_21"/>
      <sheetName val="CO_22"/>
      <sheetName val="CO_23"/>
      <sheetName val="CO_24"/>
      <sheetName val="CO_25"/>
      <sheetName val="CO_26"/>
      <sheetName val="CO_27"/>
      <sheetName val="CO_28"/>
      <sheetName val="CO_29"/>
      <sheetName val="CO_3"/>
      <sheetName val="CO_30"/>
      <sheetName val="CO_4"/>
      <sheetName val="CO_5"/>
      <sheetName val="CO_6"/>
      <sheetName val="CO_7"/>
      <sheetName val="CO_8"/>
      <sheetName val="CO_9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TOC"/>
      <sheetName val="P-1"/>
      <sheetName val="P-2"/>
      <sheetName val="P-3"/>
      <sheetName val="P-4"/>
      <sheetName val="P-5"/>
      <sheetName val="P-6"/>
      <sheetName val="P-7"/>
      <sheetName val="P-8"/>
      <sheetName val="P-9"/>
      <sheetName val="P-10"/>
      <sheetName val="P-11"/>
      <sheetName val="P-12"/>
      <sheetName val="P-13"/>
      <sheetName val="P-14"/>
      <sheetName val="P-15"/>
      <sheetName val="P-16"/>
      <sheetName val="Budget"/>
      <sheetName val="Setup"/>
      <sheetName val="ForCharts"/>
      <sheetName val="Forecasts"/>
      <sheetName val="Comp"/>
      <sheetName val="Содержание"/>
      <sheetName val="SMSTemp"/>
      <sheetName val="Flash Report December v3"/>
      <sheetName val="Sheet1"/>
      <sheetName val="IS2000"/>
      <sheetName val="CO_11"/>
      <sheetName val="CO_10"/>
      <sheetName val="CO_14"/>
      <sheetName val="CO_15"/>
      <sheetName val="CO_23"/>
      <sheetName val="CO_24"/>
      <sheetName val="CO_25"/>
      <sheetName val="CO_28"/>
      <sheetName val="CO_29"/>
      <sheetName val="CO_8"/>
      <sheetName val="CO_9"/>
      <sheetName val="август"/>
      <sheetName val="01ADDL.F.A."/>
      <sheetName val="Summary"/>
      <sheetName val="Управление"/>
      <sheetName val="SAPBEXfilters"/>
      <sheetName val="2014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ster Daten"/>
      <sheetName val="Info"/>
      <sheetName val="1NK"/>
      <sheetName val="Const"/>
    </sheetNames>
    <sheetDataSet>
      <sheetData sheetId="0"/>
      <sheetData sheetId="1" refreshError="1">
        <row r="4">
          <cell r="C4" t="str">
            <v>Стр. - Page</v>
          </cell>
        </row>
        <row r="5">
          <cell r="B5" t="str">
            <v>Резюме для руководстваExecutive Summary</v>
          </cell>
          <cell r="C5">
            <v>1</v>
          </cell>
        </row>
        <row r="6">
          <cell r="A6" t="str">
            <v>Финансы - Financials</v>
          </cell>
        </row>
        <row r="7">
          <cell r="B7" t="str">
            <v>Предварительная сводка финансовых показателейPreliminary Financials Summary</v>
          </cell>
          <cell r="C7">
            <v>3</v>
          </cell>
        </row>
        <row r="8">
          <cell r="B8" t="str">
            <v>Макроэкономическая ситуацияMacroeconomic Environment</v>
          </cell>
          <cell r="C8">
            <v>4</v>
          </cell>
        </row>
        <row r="10">
          <cell r="A10" t="str">
            <v>Производство - Production</v>
          </cell>
        </row>
        <row r="11">
          <cell r="B11" t="str">
            <v>Cводка производственных показателейProduction Summary</v>
          </cell>
          <cell r="C11">
            <v>5</v>
          </cell>
        </row>
        <row r="12">
          <cell r="B12" t="str">
            <v>KCC. Добыча рудыKCC. Ore Extraction</v>
          </cell>
          <cell r="C12">
            <v>6</v>
          </cell>
        </row>
        <row r="13">
          <cell r="B13" t="str">
            <v>KCC. Производство концентратаKCC. Concentrate Production</v>
          </cell>
          <cell r="C13">
            <v>7</v>
          </cell>
        </row>
        <row r="14">
          <cell r="B14" t="str">
            <v>KCC. Производство катодной медиKCC. Copper Cathodes Production</v>
          </cell>
          <cell r="C14">
            <v>8</v>
          </cell>
        </row>
        <row r="15">
          <cell r="B15" t="str">
            <v>KCC. Производство медной катанкиKCC. Copper Rod Production</v>
          </cell>
          <cell r="C15">
            <v>9</v>
          </cell>
        </row>
        <row r="16">
          <cell r="B16" t="str">
            <v>KCC. Производство металлического цинкаKCC. Metal Zinc Production</v>
          </cell>
          <cell r="C16">
            <v>10</v>
          </cell>
        </row>
        <row r="17">
          <cell r="B17" t="str">
            <v>KCC. Производство серебраKCC. Silver Production</v>
          </cell>
          <cell r="C17">
            <v>11</v>
          </cell>
        </row>
        <row r="18">
          <cell r="B18" t="str">
            <v>KCC. Производство золотаKCC. Gold Production</v>
          </cell>
          <cell r="C18">
            <v>12</v>
          </cell>
        </row>
        <row r="19">
          <cell r="B19" t="str">
            <v>KCC. Анализ регионовKCC. Regions Analysis</v>
          </cell>
          <cell r="C19">
            <v>13</v>
          </cell>
        </row>
        <row r="20">
          <cell r="B20" t="str">
            <v>MKM. ПроизводствоMKM. Production</v>
          </cell>
          <cell r="C20">
            <v>14</v>
          </cell>
        </row>
        <row r="22">
          <cell r="A22" t="str">
            <v>Прочее - Other</v>
          </cell>
        </row>
        <row r="23">
          <cell r="B23" t="str">
            <v>ПрочееOther</v>
          </cell>
          <cell r="C23">
            <v>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  91"/>
      <sheetName val="Plan-juros"/>
      <sheetName val="Plan-comi"/>
      <sheetName val="ANEXO   Bonus"/>
      <sheetName val="Anexo  Transf"/>
      <sheetName val="LC  266-6"/>
      <sheetName val="LC  260-7 "/>
      <sheetName val="LC  258-5 "/>
      <sheetName val="CAMBIOS"/>
      <sheetName val="modaj"/>
      <sheetName val="juros-pagtos"/>
      <sheetName val="comi-pagtos"/>
      <sheetName val="ANEXO-91"/>
      <sheetName val="Costos"/>
      <sheetName val="curve"/>
      <sheetName val="Sheet1"/>
      <sheetName val="TOC"/>
      <sheetName val="SMSTemp"/>
      <sheetName val="Форма2"/>
      <sheetName val="Пр 41"/>
      <sheetName val="Bonus"/>
      <sheetName val="7.1"/>
      <sheetName val="Cash CCI Detail"/>
      <sheetName val="Ch. Tránsito Bs. 30.09.01"/>
      <sheetName val="reporte"/>
      <sheetName val="Datos"/>
      <sheetName val="RPI"/>
      <sheetName val="EDOS.FINANC."/>
      <sheetName val="ADM AJ"/>
      <sheetName val="Gen-2"/>
      <sheetName val="A"/>
      <sheetName val="Geog"/>
      <sheetName val="Ajustes "/>
      <sheetName val="Balance"/>
      <sheetName val="Criteria"/>
      <sheetName val="Drop Down List Data"/>
      <sheetName val="MAXFEE"/>
      <sheetName val="Bonus.xls"/>
      <sheetName val="Selection"/>
      <sheetName val="Principal__91"/>
      <sheetName val="ANEXO___Bonus"/>
      <sheetName val="Anexo__Transf"/>
      <sheetName val="LC__266-6"/>
      <sheetName val="LC__260-7_"/>
      <sheetName val="LC__258-5_"/>
      <sheetName val="#ССЫЛКА"/>
      <sheetName val="N_SVOD"/>
      <sheetName val="ЯНВ_99"/>
      <sheetName val="NOV"/>
      <sheetName val="PROFORMA"/>
      <sheetName val="IS2000"/>
      <sheetName val="Data"/>
      <sheetName val="Fuel"/>
      <sheetName val="Prelim 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2 (2)"/>
      <sheetName val="Sheet1"/>
      <sheetName val="Depr"/>
      <sheetName val="год"/>
      <sheetName val="7"/>
      <sheetName val="PP&amp;E mvt for 2003"/>
      <sheetName val="Financial ratios А3"/>
      <sheetName val="Форма2"/>
      <sheetName val="FES"/>
      <sheetName val="XREF"/>
      <sheetName val="XLRpt_Temp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П-ГО"/>
      <sheetName val="1П-3"/>
      <sheetName val="Рас.разв."/>
      <sheetName val="2БК"/>
      <sheetName val="1БО"/>
      <sheetName val="3БО"/>
      <sheetName val="3БК"/>
      <sheetName val="4П"/>
      <sheetName val="5П"/>
      <sheetName val="ВГО"/>
      <sheetName val="коэфф."/>
      <sheetName val="EVA"/>
      <sheetName val="WACC"/>
      <sheetName val="Пр 41"/>
      <sheetName val="Пр 42"/>
      <sheetName val="Пр 44"/>
      <sheetName val="Пр 43"/>
      <sheetName val="Пр 45"/>
      <sheetName val="Лист1"/>
      <sheetName val="Sheet1"/>
      <sheetName val="modaj"/>
      <sheetName val="TOC"/>
      <sheetName val="Форма2"/>
      <sheetName val="I KEY INFORMATION"/>
      <sheetName val="2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П-ГО"/>
      <sheetName val="1П-3"/>
      <sheetName val="Рас.разв."/>
      <sheetName val="2БК"/>
      <sheetName val="1БО"/>
      <sheetName val="3БО"/>
      <sheetName val="3БК1"/>
      <sheetName val="3БК"/>
      <sheetName val="4П"/>
      <sheetName val="5П"/>
      <sheetName val="ВГО"/>
      <sheetName val="EVA"/>
      <sheetName val="WACC"/>
      <sheetName val="ПАФО Пр 41"/>
      <sheetName val="Пр 42"/>
      <sheetName val="Пр 43"/>
      <sheetName val="Пр 44"/>
      <sheetName val="Пр 45"/>
      <sheetName val="Прочие"/>
      <sheetName val="износ"/>
    </sheetNames>
    <sheetDataSet>
      <sheetData sheetId="0">
        <row r="31">
          <cell r="J31">
            <v>5839</v>
          </cell>
        </row>
      </sheetData>
      <sheetData sheetId="1"/>
      <sheetData sheetId="2"/>
      <sheetData sheetId="3">
        <row r="21">
          <cell r="D21">
            <v>23700.18202</v>
          </cell>
        </row>
      </sheetData>
      <sheetData sheetId="4"/>
      <sheetData sheetId="5"/>
      <sheetData sheetId="6"/>
      <sheetData sheetId="7"/>
      <sheetData sheetId="8">
        <row r="13">
          <cell r="C13">
            <v>7441778.2364957053</v>
          </cell>
        </row>
      </sheetData>
      <sheetData sheetId="9">
        <row r="13">
          <cell r="D13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-Б"/>
      <sheetName val="СВОД БУХ"/>
      <sheetName val="СВОД"/>
      <sheetName val="ЦА"/>
      <sheetName val="Атырау"/>
      <sheetName val="Актобе"/>
      <sheetName val="Уральск"/>
      <sheetName val="УПНРиД"/>
      <sheetName val="Южный"/>
      <sheetName val="КО"/>
      <sheetName val="Резерв"/>
      <sheetName val="Проверка АБП"/>
      <sheetName val="Проверка филиалы"/>
      <sheetName val="Проверка по отклонениям"/>
      <sheetName val="Доход"/>
      <sheetName val="Себест"/>
      <sheetName val="НепрРасх"/>
      <sheetName val="КПД КПСЗ"/>
      <sheetName val="из сем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Форма2"/>
      <sheetName val="Comp06"/>
      <sheetName val="Пр 41"/>
      <sheetName val="Sheet1"/>
      <sheetName val="Добыча нефти4"/>
      <sheetName val="modaj"/>
      <sheetName val="TOC"/>
      <sheetName val="SMSTemp"/>
      <sheetName val="2П"/>
      <sheetName val="Проек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делы"/>
      <sheetName val="ЕдИзм"/>
      <sheetName val="ДопМатериалы2005"/>
      <sheetName val="ОснМатериалы2005"/>
      <sheetName val="Свод по разделам"/>
      <sheetName val="Свод по подразделениям"/>
      <sheetName val="Sheet1"/>
      <sheetName val="I KEY INFORMATION"/>
      <sheetName val="Форма2"/>
      <sheetName val="Info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6 NK"/>
      <sheetName val="Добыча нефти4"/>
      <sheetName val="Материалы КЦ-2 2005"/>
      <sheetName val="Пр 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ES Telasi"/>
      <sheetName val="Admin"/>
      <sheetName val="North"/>
      <sheetName val="East"/>
      <sheetName val="South"/>
      <sheetName val="West"/>
      <sheetName val="PD"/>
      <sheetName val="Power Ratios"/>
      <sheetName val="Gen Data"/>
      <sheetName val="Actual"/>
      <sheetName val="Budget"/>
      <sheetName val="Cash Out"/>
      <sheetName val="Cash In"/>
      <sheetName val="Bud Actu PW"/>
      <sheetName val="Splitting Of Acc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Справка ИЦА"/>
      <sheetName val="Содержание"/>
      <sheetName val="Форма2"/>
      <sheetName val="January BVA"/>
      <sheetName val="ЕдИзм"/>
      <sheetName val="Пр 41"/>
      <sheetName val="I KEY INFORMATION"/>
      <sheetName val="6 NK"/>
      <sheetName val="Добыча нефти4"/>
      <sheetName val="Форма1"/>
      <sheetName val="Ural med"/>
      <sheetName val="AES_Telasi"/>
      <sheetName val="Power_Ratios"/>
      <sheetName val="Gen_Data"/>
      <sheetName val="Cash_Out"/>
      <sheetName val="Cash_In"/>
      <sheetName val="Bud_Actu_PW"/>
      <sheetName val="Splitting_Of_Acc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Справка_ИЦА"/>
      <sheetName val="January_BVA"/>
      <sheetName val="Пр_41"/>
      <sheetName val="I_KEY_INFORMATION"/>
      <sheetName val="6_NK"/>
      <sheetName val="Добыча_нефти4"/>
      <sheetName val="2БО"/>
      <sheetName val="Лист2"/>
      <sheetName val="SD"/>
      <sheetName val="Balance Sh+Indices"/>
      <sheetName val="hidden"/>
      <sheetName val="Gas1999"/>
      <sheetName val="Sheet1"/>
      <sheetName val="Пр"/>
      <sheetName val="modaj"/>
      <sheetName val="Dictionaries"/>
      <sheetName val="Ôîðìà2"/>
      <sheetName val="Инд"/>
    </sheetNames>
    <sheetDataSet>
      <sheetData sheetId="0">
        <row r="2">
          <cell r="A2" t="str">
            <v>I/C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info"/>
      <sheetName val="MAI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P@@"/>
      <sheetName val="PF@@"/>
      <sheetName val="Амортизация"/>
      <sheetName val="Кредит"/>
      <sheetName val="Лист1"/>
      <sheetName val="Лист2"/>
      <sheetName val="ОПиУ"/>
      <sheetName val="Кэш-флоу"/>
      <sheetName val="Баланс"/>
      <sheetName val="Анализ проекта"/>
      <sheetName val="11"/>
      <sheetName val="H"/>
      <sheetName val="1@"/>
      <sheetName val="2@"/>
      <sheetName val="3@"/>
      <sheetName val="4@"/>
      <sheetName val="5@"/>
      <sheetName val="6@"/>
      <sheetName val="7@"/>
      <sheetName val="8@"/>
      <sheetName val="9@"/>
      <sheetName val="10@"/>
      <sheetName val="12"/>
      <sheetName val="1@@"/>
      <sheetName val="2@@"/>
      <sheetName val="3@@"/>
      <sheetName val="4@@"/>
      <sheetName val="5@@"/>
      <sheetName val="6@@"/>
      <sheetName val="9@@"/>
      <sheetName val="10@@"/>
      <sheetName val="MD1"/>
      <sheetName val="M@@"/>
      <sheetName val="Ден потоки"/>
      <sheetName val="1_"/>
      <sheetName val="2_"/>
      <sheetName val="3_"/>
      <sheetName val="4_"/>
      <sheetName val="5_"/>
      <sheetName val="6_"/>
      <sheetName val="7_"/>
      <sheetName val="8_"/>
      <sheetName val="9_"/>
      <sheetName val="10_"/>
      <sheetName val="ЕдИзм"/>
      <sheetName val="ЕАБР"/>
    </sheetNames>
    <sheetDataSet>
      <sheetData sheetId="0">
        <row r="6">
          <cell r="A6" t="str">
            <v>МЕТОДИЧЕСКИЕ РЕКОМЕНДАЦИИ</v>
          </cell>
        </row>
      </sheetData>
      <sheetData sheetId="1">
        <row r="2">
          <cell r="A2" t="str">
            <v xml:space="preserve">    ОБЩИЕ ДАННЫЕ ПО ПРОЕКТУ</v>
          </cell>
        </row>
      </sheetData>
      <sheetData sheetId="2">
        <row r="7">
          <cell r="A7" t="str">
            <v>Назначение программного продукта "Альт-Инвест-Форм"</v>
          </cell>
        </row>
      </sheetData>
      <sheetData sheetId="3">
        <row r="6">
          <cell r="A6" t="str">
            <v>МЕТОДИЧЕСКИЕ РЕКОМЕНДАЦИИ</v>
          </cell>
        </row>
        <row r="7">
          <cell r="A7" t="str">
            <v xml:space="preserve">    ОПИСАНИЕ ПРОДУКЦИИ</v>
          </cell>
          <cell r="D7" t="str">
            <v>Номинальный годовойобъем выпуска</v>
          </cell>
          <cell r="E7" t="str">
            <v>Цена(без НДС, акцизов, пошлин)</v>
          </cell>
          <cell r="F7" t="str">
            <v>Ставка экспортнойпошлины</v>
          </cell>
          <cell r="G7" t="str">
            <v>Ставка акцизов</v>
          </cell>
          <cell r="H7" t="str">
            <v>Ставка НДС</v>
          </cell>
        </row>
        <row r="8">
          <cell r="A8" t="str">
            <v xml:space="preserve">    ОПИСАНИЕ НАКЛАДНЫХ РАСХОДОВ</v>
          </cell>
          <cell r="C8" t="str">
            <v>ед.изм.</v>
          </cell>
          <cell r="D8" t="str">
            <v>ед.изм./год.</v>
          </cell>
          <cell r="E8" t="str">
            <v>долл.</v>
          </cell>
          <cell r="F8" t="str">
            <v xml:space="preserve"> % от цены</v>
          </cell>
          <cell r="G8" t="str">
            <v xml:space="preserve"> % от цены</v>
          </cell>
          <cell r="H8" t="str">
            <v>%</v>
          </cell>
          <cell r="AM8">
            <v>0</v>
          </cell>
        </row>
        <row r="9">
          <cell r="A9" t="str">
            <v>Реализация за местную валюту (долл.)</v>
          </cell>
          <cell r="C9" t="str">
            <v>-</v>
          </cell>
          <cell r="D9" t="str">
            <v>-</v>
          </cell>
          <cell r="E9">
            <v>1</v>
          </cell>
          <cell r="F9" t="str">
            <v>%</v>
          </cell>
          <cell r="G9" t="str">
            <v>тыс.долл.</v>
          </cell>
          <cell r="H9" t="str">
            <v>%</v>
          </cell>
        </row>
        <row r="10">
          <cell r="A10" t="str">
            <v>Аренда помещения ЕАБР</v>
          </cell>
          <cell r="C10" t="str">
            <v>ед.изм.</v>
          </cell>
          <cell r="D10">
            <v>12900</v>
          </cell>
          <cell r="E10">
            <v>52</v>
          </cell>
          <cell r="F10">
            <v>0</v>
          </cell>
          <cell r="G10">
            <v>0</v>
          </cell>
          <cell r="H10">
            <v>0.2</v>
          </cell>
        </row>
        <row r="11">
          <cell r="A11" t="str">
            <v>Аренда гаражей ЕАБР</v>
          </cell>
          <cell r="C11" t="str">
            <v>ед.изм.</v>
          </cell>
          <cell r="D11">
            <v>300</v>
          </cell>
          <cell r="E11">
            <v>400</v>
          </cell>
          <cell r="F11">
            <v>0</v>
          </cell>
          <cell r="G11">
            <v>0</v>
          </cell>
          <cell r="H11">
            <v>0</v>
          </cell>
        </row>
        <row r="12">
          <cell r="A12" t="str">
            <v>Аренда помещений арендаторы</v>
          </cell>
          <cell r="C12" t="str">
            <v>ед.изм.</v>
          </cell>
          <cell r="D12">
            <v>27948</v>
          </cell>
          <cell r="E12">
            <v>52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Аренда гаражей арендаторы</v>
          </cell>
          <cell r="C13" t="str">
            <v>ед.изм.</v>
          </cell>
          <cell r="D13">
            <v>592</v>
          </cell>
          <cell r="E13">
            <v>400</v>
          </cell>
          <cell r="F13">
            <v>0</v>
          </cell>
          <cell r="G13">
            <v>0</v>
          </cell>
          <cell r="H13">
            <v>0</v>
          </cell>
        </row>
        <row r="14">
          <cell r="A14" t="str">
            <v>Прочие доходы (возмещение расходов)</v>
          </cell>
          <cell r="C14" t="str">
            <v>ед.изм.</v>
          </cell>
          <cell r="D14">
            <v>40848</v>
          </cell>
          <cell r="E14">
            <v>6</v>
          </cell>
          <cell r="F14">
            <v>0</v>
          </cell>
          <cell r="G14">
            <v>0</v>
          </cell>
          <cell r="H14">
            <v>0</v>
          </cell>
        </row>
        <row r="15">
          <cell r="A15" t="str">
            <v>Наименование</v>
          </cell>
          <cell r="C15">
            <v>4</v>
          </cell>
          <cell r="D15" t="str">
            <v>Прочее</v>
          </cell>
          <cell r="F15" t="str">
            <v>-</v>
          </cell>
          <cell r="G15">
            <v>0</v>
          </cell>
          <cell r="H15">
            <v>0.2</v>
          </cell>
        </row>
        <row r="16">
          <cell r="A16" t="str">
            <v>Реализация за иностранную валюту (долл.)</v>
          </cell>
          <cell r="C16">
            <v>4</v>
          </cell>
          <cell r="D16" t="str">
            <v>Прочее</v>
          </cell>
          <cell r="F16" t="str">
            <v>-</v>
          </cell>
          <cell r="G16">
            <v>0</v>
          </cell>
          <cell r="H16">
            <v>0.2</v>
          </cell>
        </row>
        <row r="17">
          <cell r="A17" t="str">
            <v>Наименование продукта</v>
          </cell>
          <cell r="C17" t="str">
            <v>ед.изм.</v>
          </cell>
          <cell r="D17">
            <v>100</v>
          </cell>
          <cell r="E17">
            <v>125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Наименование</v>
          </cell>
          <cell r="C18">
            <v>4</v>
          </cell>
          <cell r="D18" t="str">
            <v>Прочее</v>
          </cell>
          <cell r="E18" t="str">
            <v>Отсрочка выплаты процентов, кв.</v>
          </cell>
          <cell r="F18" t="str">
            <v>-</v>
          </cell>
          <cell r="G18">
            <v>0</v>
          </cell>
          <cell r="H18">
            <v>0.2</v>
          </cell>
        </row>
        <row r="22">
          <cell r="A22" t="str">
            <v xml:space="preserve">    ОБЪЕМ ПРОИЗВОДСТВА И ПРОДАЖ</v>
          </cell>
          <cell r="C22">
            <v>4</v>
          </cell>
          <cell r="D22" t="str">
            <v>"0"</v>
          </cell>
          <cell r="E22" t="str">
            <v>1 кв.</v>
          </cell>
          <cell r="F22" t="str">
            <v>2 кв.</v>
          </cell>
          <cell r="G22" t="str">
            <v>3 кв.</v>
          </cell>
          <cell r="H22" t="str">
            <v>4 кв.</v>
          </cell>
          <cell r="I22" t="str">
            <v>5 кв.</v>
          </cell>
          <cell r="J22" t="str">
            <v>6 кв.</v>
          </cell>
          <cell r="K22" t="str">
            <v>7 кв.</v>
          </cell>
          <cell r="L22" t="str">
            <v>8 кв.</v>
          </cell>
          <cell r="M22" t="str">
            <v>9 кв.</v>
          </cell>
          <cell r="N22" t="str">
            <v>10 кв.</v>
          </cell>
          <cell r="O22" t="str">
            <v>11 кв.</v>
          </cell>
          <cell r="P22" t="str">
            <v>12 кв.</v>
          </cell>
          <cell r="Q22" t="str">
            <v>13 кв.</v>
          </cell>
          <cell r="R22" t="str">
            <v>14 кв.</v>
          </cell>
          <cell r="S22" t="str">
            <v>15 кв.</v>
          </cell>
          <cell r="T22" t="str">
            <v>16 кв.</v>
          </cell>
          <cell r="U22" t="str">
            <v>17 кв.</v>
          </cell>
          <cell r="V22" t="str">
            <v>18 кв.</v>
          </cell>
          <cell r="W22" t="str">
            <v>19 кв.</v>
          </cell>
          <cell r="X22" t="str">
            <v>20 кв.</v>
          </cell>
          <cell r="Y22" t="str">
            <v>21 кв.</v>
          </cell>
          <cell r="Z22" t="str">
            <v>22 кв.</v>
          </cell>
          <cell r="AA22" t="str">
            <v>23 кв.</v>
          </cell>
          <cell r="AB22" t="str">
            <v>24 кв.</v>
          </cell>
          <cell r="AC22" t="str">
            <v>25 кв.</v>
          </cell>
          <cell r="AD22" t="str">
            <v>26 кв.</v>
          </cell>
          <cell r="AE22" t="str">
            <v>27 кв.</v>
          </cell>
          <cell r="AF22" t="str">
            <v>28 кв.</v>
          </cell>
          <cell r="AG22" t="str">
            <v>29 кв.</v>
          </cell>
          <cell r="AH22" t="str">
            <v>30 кв.</v>
          </cell>
          <cell r="AI22" t="str">
            <v>31 кв.</v>
          </cell>
          <cell r="AJ22" t="str">
            <v>32 кв.</v>
          </cell>
          <cell r="AK22" t="str">
            <v>33 кв.</v>
          </cell>
          <cell r="AL22" t="str">
            <v>34 кв.</v>
          </cell>
          <cell r="AN22" t="str">
            <v>ИТОГО</v>
          </cell>
        </row>
        <row r="23">
          <cell r="A23" t="str">
            <v>Заполнение, (%)</v>
          </cell>
          <cell r="C23">
            <v>4</v>
          </cell>
          <cell r="D23" t="str">
            <v>Прочее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  <cell r="AC23">
            <v>1</v>
          </cell>
          <cell r="AD23">
            <v>1</v>
          </cell>
          <cell r="AE23">
            <v>1</v>
          </cell>
          <cell r="AF23">
            <v>1</v>
          </cell>
          <cell r="AG23">
            <v>1</v>
          </cell>
          <cell r="AH23">
            <v>1</v>
          </cell>
          <cell r="AI23">
            <v>1</v>
          </cell>
          <cell r="AJ23">
            <v>1</v>
          </cell>
          <cell r="AK23">
            <v>1</v>
          </cell>
          <cell r="AL23">
            <v>1</v>
          </cell>
          <cell r="AM23">
            <v>100</v>
          </cell>
          <cell r="AN23">
            <v>312.1875</v>
          </cell>
        </row>
        <row r="24">
          <cell r="A24" t="str">
            <v>Реализация за местную валюту (долл.)</v>
          </cell>
          <cell r="C24">
            <v>512.1875</v>
          </cell>
          <cell r="D24">
            <v>0</v>
          </cell>
          <cell r="E24">
            <v>192.0703125</v>
          </cell>
          <cell r="F24">
            <v>192.0703125</v>
          </cell>
          <cell r="G24">
            <v>128.04687499999997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N24">
            <v>512.1875</v>
          </cell>
        </row>
        <row r="25">
          <cell r="A25" t="str">
            <v>Аренда помещения ЕАБР</v>
          </cell>
          <cell r="C25" t="str">
            <v>ед.изм.</v>
          </cell>
          <cell r="D25" t="str">
            <v>-</v>
          </cell>
          <cell r="E25">
            <v>3225</v>
          </cell>
          <cell r="F25">
            <v>3225</v>
          </cell>
          <cell r="G25">
            <v>3225</v>
          </cell>
          <cell r="H25">
            <v>3225</v>
          </cell>
          <cell r="I25">
            <v>3225</v>
          </cell>
          <cell r="J25">
            <v>3225</v>
          </cell>
          <cell r="K25">
            <v>3225</v>
          </cell>
          <cell r="L25">
            <v>3225</v>
          </cell>
          <cell r="M25">
            <v>3225</v>
          </cell>
          <cell r="N25">
            <v>3225</v>
          </cell>
          <cell r="O25">
            <v>3225</v>
          </cell>
          <cell r="P25">
            <v>3225</v>
          </cell>
          <cell r="Q25">
            <v>3225</v>
          </cell>
          <cell r="R25">
            <v>3225</v>
          </cell>
          <cell r="S25">
            <v>3225</v>
          </cell>
          <cell r="T25">
            <v>3225</v>
          </cell>
          <cell r="U25">
            <v>3225</v>
          </cell>
          <cell r="V25">
            <v>3225</v>
          </cell>
          <cell r="W25">
            <v>3225</v>
          </cell>
          <cell r="X25">
            <v>3225</v>
          </cell>
          <cell r="Y25">
            <v>3225</v>
          </cell>
          <cell r="Z25">
            <v>3225</v>
          </cell>
          <cell r="AA25">
            <v>3225</v>
          </cell>
          <cell r="AB25">
            <v>3225</v>
          </cell>
          <cell r="AC25">
            <v>3225</v>
          </cell>
          <cell r="AD25">
            <v>3225</v>
          </cell>
          <cell r="AE25">
            <v>3225</v>
          </cell>
          <cell r="AF25">
            <v>3225</v>
          </cell>
          <cell r="AG25">
            <v>3225</v>
          </cell>
          <cell r="AH25">
            <v>3225</v>
          </cell>
          <cell r="AI25">
            <v>3225</v>
          </cell>
          <cell r="AJ25">
            <v>3225</v>
          </cell>
          <cell r="AK25">
            <v>3225</v>
          </cell>
          <cell r="AL25">
            <v>3225</v>
          </cell>
          <cell r="AN25">
            <v>109650</v>
          </cell>
        </row>
        <row r="26">
          <cell r="A26" t="str">
            <v>Аренда гаражей ЕАБР</v>
          </cell>
          <cell r="C26" t="str">
            <v>ед.изм.</v>
          </cell>
          <cell r="D26" t="str">
            <v>-</v>
          </cell>
          <cell r="E26">
            <v>75</v>
          </cell>
          <cell r="F26">
            <v>75</v>
          </cell>
          <cell r="G26">
            <v>75</v>
          </cell>
          <cell r="H26">
            <v>75</v>
          </cell>
          <cell r="I26">
            <v>75</v>
          </cell>
          <cell r="J26">
            <v>75</v>
          </cell>
          <cell r="K26">
            <v>75</v>
          </cell>
          <cell r="L26">
            <v>75</v>
          </cell>
          <cell r="M26">
            <v>75</v>
          </cell>
          <cell r="N26">
            <v>75</v>
          </cell>
          <cell r="O26">
            <v>75</v>
          </cell>
          <cell r="P26">
            <v>75</v>
          </cell>
          <cell r="Q26">
            <v>75</v>
          </cell>
          <cell r="R26">
            <v>75</v>
          </cell>
          <cell r="S26">
            <v>75</v>
          </cell>
          <cell r="T26">
            <v>75</v>
          </cell>
          <cell r="U26">
            <v>75</v>
          </cell>
          <cell r="V26">
            <v>75</v>
          </cell>
          <cell r="W26">
            <v>75</v>
          </cell>
          <cell r="X26">
            <v>75</v>
          </cell>
          <cell r="Y26">
            <v>75</v>
          </cell>
          <cell r="Z26">
            <v>75</v>
          </cell>
          <cell r="AA26">
            <v>75</v>
          </cell>
          <cell r="AB26">
            <v>75</v>
          </cell>
          <cell r="AC26">
            <v>75</v>
          </cell>
          <cell r="AD26">
            <v>75</v>
          </cell>
          <cell r="AE26">
            <v>75</v>
          </cell>
          <cell r="AF26">
            <v>75</v>
          </cell>
          <cell r="AG26">
            <v>75</v>
          </cell>
          <cell r="AH26">
            <v>75</v>
          </cell>
          <cell r="AI26">
            <v>75</v>
          </cell>
          <cell r="AJ26">
            <v>75</v>
          </cell>
          <cell r="AK26">
            <v>75</v>
          </cell>
          <cell r="AL26">
            <v>75</v>
          </cell>
          <cell r="AN26">
            <v>2550</v>
          </cell>
        </row>
        <row r="27">
          <cell r="A27" t="str">
            <v>Аренда помещений арендаторы</v>
          </cell>
          <cell r="C27" t="str">
            <v>ед.изм.</v>
          </cell>
          <cell r="D27" t="str">
            <v>-</v>
          </cell>
          <cell r="E27">
            <v>6987</v>
          </cell>
          <cell r="F27">
            <v>6987</v>
          </cell>
          <cell r="G27">
            <v>6987</v>
          </cell>
          <cell r="H27">
            <v>6987</v>
          </cell>
          <cell r="I27">
            <v>6987</v>
          </cell>
          <cell r="J27">
            <v>6987</v>
          </cell>
          <cell r="K27">
            <v>6987</v>
          </cell>
          <cell r="L27">
            <v>6987</v>
          </cell>
          <cell r="M27">
            <v>6987</v>
          </cell>
          <cell r="N27">
            <v>6987</v>
          </cell>
          <cell r="O27">
            <v>6987</v>
          </cell>
          <cell r="P27">
            <v>6987</v>
          </cell>
          <cell r="Q27">
            <v>6987</v>
          </cell>
          <cell r="R27">
            <v>6987</v>
          </cell>
          <cell r="S27">
            <v>6987</v>
          </cell>
          <cell r="T27">
            <v>6987</v>
          </cell>
          <cell r="U27">
            <v>6987</v>
          </cell>
          <cell r="V27">
            <v>6987</v>
          </cell>
          <cell r="W27">
            <v>6987</v>
          </cell>
          <cell r="X27">
            <v>6987</v>
          </cell>
          <cell r="Y27">
            <v>6987</v>
          </cell>
          <cell r="Z27">
            <v>6987</v>
          </cell>
          <cell r="AA27">
            <v>6987</v>
          </cell>
          <cell r="AB27">
            <v>6987</v>
          </cell>
          <cell r="AC27">
            <v>6987</v>
          </cell>
          <cell r="AD27">
            <v>6987</v>
          </cell>
          <cell r="AE27">
            <v>6987</v>
          </cell>
          <cell r="AF27">
            <v>6987</v>
          </cell>
          <cell r="AG27">
            <v>6987</v>
          </cell>
          <cell r="AH27">
            <v>6987</v>
          </cell>
          <cell r="AI27">
            <v>6987</v>
          </cell>
          <cell r="AJ27">
            <v>6987</v>
          </cell>
          <cell r="AK27">
            <v>6987</v>
          </cell>
          <cell r="AL27">
            <v>6987</v>
          </cell>
          <cell r="AN27">
            <v>237558</v>
          </cell>
        </row>
        <row r="28">
          <cell r="A28" t="str">
            <v>Аренда гаражей арендаторы</v>
          </cell>
          <cell r="C28" t="str">
            <v>ед.изм.</v>
          </cell>
          <cell r="D28" t="str">
            <v>-</v>
          </cell>
          <cell r="E28">
            <v>148</v>
          </cell>
          <cell r="F28">
            <v>148</v>
          </cell>
          <cell r="G28">
            <v>148</v>
          </cell>
          <cell r="H28">
            <v>148</v>
          </cell>
          <cell r="I28">
            <v>148</v>
          </cell>
          <cell r="J28">
            <v>148</v>
          </cell>
          <cell r="K28">
            <v>148</v>
          </cell>
          <cell r="L28">
            <v>148</v>
          </cell>
          <cell r="M28">
            <v>148</v>
          </cell>
          <cell r="N28">
            <v>148</v>
          </cell>
          <cell r="O28">
            <v>148</v>
          </cell>
          <cell r="P28">
            <v>148</v>
          </cell>
          <cell r="Q28">
            <v>148</v>
          </cell>
          <cell r="R28">
            <v>148</v>
          </cell>
          <cell r="S28">
            <v>148</v>
          </cell>
          <cell r="T28">
            <v>148</v>
          </cell>
          <cell r="U28">
            <v>148</v>
          </cell>
          <cell r="V28">
            <v>148</v>
          </cell>
          <cell r="W28">
            <v>148</v>
          </cell>
          <cell r="X28">
            <v>148</v>
          </cell>
          <cell r="Y28">
            <v>148</v>
          </cell>
          <cell r="Z28">
            <v>148</v>
          </cell>
          <cell r="AA28">
            <v>148</v>
          </cell>
          <cell r="AB28">
            <v>148</v>
          </cell>
          <cell r="AC28">
            <v>148</v>
          </cell>
          <cell r="AD28">
            <v>148</v>
          </cell>
          <cell r="AE28">
            <v>148</v>
          </cell>
          <cell r="AF28">
            <v>148</v>
          </cell>
          <cell r="AG28">
            <v>148</v>
          </cell>
          <cell r="AH28">
            <v>148</v>
          </cell>
          <cell r="AI28">
            <v>148</v>
          </cell>
          <cell r="AJ28">
            <v>148</v>
          </cell>
          <cell r="AK28">
            <v>148</v>
          </cell>
          <cell r="AL28">
            <v>148</v>
          </cell>
          <cell r="AM28">
            <v>0</v>
          </cell>
          <cell r="AN28">
            <v>5032</v>
          </cell>
        </row>
        <row r="29">
          <cell r="A29" t="str">
            <v>Прочие доходы (возмещение расходов)</v>
          </cell>
          <cell r="C29" t="str">
            <v>ед.изм.</v>
          </cell>
          <cell r="D29" t="str">
            <v>-</v>
          </cell>
          <cell r="E29">
            <v>10212</v>
          </cell>
          <cell r="F29">
            <v>10212</v>
          </cell>
          <cell r="G29">
            <v>10212</v>
          </cell>
          <cell r="H29">
            <v>10212</v>
          </cell>
          <cell r="I29">
            <v>10212</v>
          </cell>
          <cell r="J29">
            <v>10212</v>
          </cell>
          <cell r="K29">
            <v>10212</v>
          </cell>
          <cell r="L29">
            <v>10212</v>
          </cell>
          <cell r="M29">
            <v>10212</v>
          </cell>
          <cell r="N29">
            <v>10212</v>
          </cell>
          <cell r="O29">
            <v>10212</v>
          </cell>
          <cell r="P29">
            <v>10212</v>
          </cell>
          <cell r="Q29">
            <v>10212</v>
          </cell>
          <cell r="R29">
            <v>10212</v>
          </cell>
          <cell r="S29">
            <v>10212</v>
          </cell>
          <cell r="T29">
            <v>10212</v>
          </cell>
          <cell r="U29">
            <v>10212</v>
          </cell>
          <cell r="V29">
            <v>10212</v>
          </cell>
          <cell r="W29">
            <v>10212</v>
          </cell>
          <cell r="X29">
            <v>10212</v>
          </cell>
          <cell r="Y29">
            <v>10212</v>
          </cell>
          <cell r="Z29">
            <v>10212</v>
          </cell>
          <cell r="AA29">
            <v>10212</v>
          </cell>
          <cell r="AB29">
            <v>10212</v>
          </cell>
          <cell r="AC29">
            <v>10212</v>
          </cell>
          <cell r="AD29">
            <v>10212</v>
          </cell>
          <cell r="AE29">
            <v>10212</v>
          </cell>
          <cell r="AF29">
            <v>10212</v>
          </cell>
          <cell r="AG29">
            <v>10212</v>
          </cell>
          <cell r="AH29">
            <v>10212</v>
          </cell>
          <cell r="AI29">
            <v>10212</v>
          </cell>
          <cell r="AJ29">
            <v>10212</v>
          </cell>
          <cell r="AK29">
            <v>10212</v>
          </cell>
          <cell r="AL29">
            <v>10212</v>
          </cell>
          <cell r="AN29">
            <v>347208</v>
          </cell>
        </row>
        <row r="30">
          <cell r="A30" t="str">
            <v>Общепроизводственные расходы</v>
          </cell>
          <cell r="D30" t="str">
            <v>"0"</v>
          </cell>
          <cell r="E30" t="str">
            <v>1 кв.</v>
          </cell>
          <cell r="F30" t="str">
            <v>2 кв.</v>
          </cell>
          <cell r="G30" t="str">
            <v>3 кв.</v>
          </cell>
          <cell r="H30" t="str">
            <v>4 кв.</v>
          </cell>
          <cell r="I30" t="str">
            <v>5 кв.</v>
          </cell>
          <cell r="J30" t="str">
            <v>6 кв.</v>
          </cell>
          <cell r="K30" t="str">
            <v>7 кв.</v>
          </cell>
          <cell r="L30" t="str">
            <v>8 кв.</v>
          </cell>
          <cell r="M30" t="str">
            <v>9 кв.</v>
          </cell>
          <cell r="N30" t="str">
            <v>10 кв.</v>
          </cell>
          <cell r="O30" t="str">
            <v>11 кв.</v>
          </cell>
          <cell r="P30" t="str">
            <v>12 кв.</v>
          </cell>
          <cell r="Q30" t="str">
            <v>13 кв.</v>
          </cell>
          <cell r="R30" t="str">
            <v>14 кв.</v>
          </cell>
          <cell r="S30" t="str">
            <v>15 кв.</v>
          </cell>
          <cell r="T30" t="str">
            <v>16 кв.</v>
          </cell>
          <cell r="U30" t="str">
            <v>17 кв.</v>
          </cell>
          <cell r="V30" t="str">
            <v>18 кв.</v>
          </cell>
          <cell r="W30" t="str">
            <v>19 кв.</v>
          </cell>
          <cell r="X30" t="str">
            <v>20 кв.</v>
          </cell>
          <cell r="Y30" t="str">
            <v>21 кв.</v>
          </cell>
          <cell r="Z30" t="str">
            <v>22 кв.</v>
          </cell>
          <cell r="AA30" t="str">
            <v>23 кв.</v>
          </cell>
          <cell r="AB30" t="str">
            <v>24 кв.</v>
          </cell>
          <cell r="AC30" t="str">
            <v>25 кв.</v>
          </cell>
          <cell r="AD30" t="str">
            <v>26 кв.</v>
          </cell>
          <cell r="AE30" t="str">
            <v>27 кв.</v>
          </cell>
          <cell r="AF30" t="str">
            <v>28 кв.</v>
          </cell>
          <cell r="AG30" t="str">
            <v>29 кв.</v>
          </cell>
          <cell r="AH30" t="str">
            <v>30 кв.</v>
          </cell>
          <cell r="AI30" t="str">
            <v>31 кв.</v>
          </cell>
          <cell r="AJ30" t="str">
            <v>32 кв.</v>
          </cell>
          <cell r="AK30" t="str">
            <v>33 кв.</v>
          </cell>
          <cell r="AL30" t="str">
            <v>34 кв.</v>
          </cell>
          <cell r="AM30">
            <v>0</v>
          </cell>
          <cell r="AN30" t="str">
            <v>ИТОГО</v>
          </cell>
        </row>
        <row r="31">
          <cell r="A31" t="str">
            <v>Реализация за иностранную валюту (долл.)</v>
          </cell>
          <cell r="C31" t="str">
            <v>тыс.долл./кв.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N31">
            <v>0</v>
          </cell>
        </row>
        <row r="32">
          <cell r="A32" t="str">
            <v>Наименование продукта</v>
          </cell>
          <cell r="C32" t="str">
            <v>ед.изм.</v>
          </cell>
          <cell r="D32" t="str">
            <v>-</v>
          </cell>
          <cell r="E32">
            <v>25</v>
          </cell>
          <cell r="F32">
            <v>25</v>
          </cell>
          <cell r="G32">
            <v>25</v>
          </cell>
          <cell r="H32">
            <v>25</v>
          </cell>
          <cell r="I32">
            <v>25</v>
          </cell>
          <cell r="J32">
            <v>25</v>
          </cell>
          <cell r="K32">
            <v>25</v>
          </cell>
          <cell r="L32">
            <v>25</v>
          </cell>
          <cell r="M32">
            <v>25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25</v>
          </cell>
          <cell r="AC32">
            <v>25</v>
          </cell>
          <cell r="AD32">
            <v>25</v>
          </cell>
          <cell r="AE32">
            <v>25</v>
          </cell>
          <cell r="AF32">
            <v>25</v>
          </cell>
          <cell r="AG32">
            <v>25</v>
          </cell>
          <cell r="AH32">
            <v>25</v>
          </cell>
          <cell r="AI32">
            <v>25</v>
          </cell>
          <cell r="AJ32">
            <v>25</v>
          </cell>
          <cell r="AK32">
            <v>25</v>
          </cell>
          <cell r="AL32">
            <v>25</v>
          </cell>
          <cell r="AN32">
            <v>850</v>
          </cell>
        </row>
        <row r="33">
          <cell r="A33" t="str">
            <v xml:space="preserve"> = Итого</v>
          </cell>
          <cell r="C33" t="str">
            <v>тыс.долл./кв.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N33">
            <v>0</v>
          </cell>
        </row>
        <row r="37">
          <cell r="A37" t="str">
            <v xml:space="preserve">    ВЫРУЧКА ОТ РЕАЛИЗАЦИИ</v>
          </cell>
          <cell r="C37" t="str">
            <v>тыс.долл./кв.</v>
          </cell>
          <cell r="D37" t="str">
            <v>"0"</v>
          </cell>
          <cell r="E37" t="str">
            <v>1 кв.</v>
          </cell>
          <cell r="F37" t="str">
            <v>2 кв.</v>
          </cell>
          <cell r="G37" t="str">
            <v>3 кв.</v>
          </cell>
          <cell r="H37" t="str">
            <v>4 кв.</v>
          </cell>
          <cell r="I37" t="str">
            <v>5 кв.</v>
          </cell>
          <cell r="J37" t="str">
            <v>6 кв.</v>
          </cell>
          <cell r="K37" t="str">
            <v>7 кв.</v>
          </cell>
          <cell r="L37" t="str">
            <v>8 кв.</v>
          </cell>
          <cell r="M37" t="str">
            <v>9 кв.</v>
          </cell>
          <cell r="N37" t="str">
            <v>10 кв.</v>
          </cell>
          <cell r="O37" t="str">
            <v>11 кв.</v>
          </cell>
          <cell r="P37" t="str">
            <v>12 кв.</v>
          </cell>
          <cell r="Q37" t="str">
            <v>13 кв.</v>
          </cell>
          <cell r="R37" t="str">
            <v>14 кв.</v>
          </cell>
          <cell r="S37" t="str">
            <v>15 кв.</v>
          </cell>
          <cell r="T37" t="str">
            <v>16 кв.</v>
          </cell>
          <cell r="U37" t="str">
            <v>17 кв.</v>
          </cell>
          <cell r="V37" t="str">
            <v>18 кв.</v>
          </cell>
          <cell r="W37" t="str">
            <v>19 кв.</v>
          </cell>
          <cell r="X37" t="str">
            <v>20 кв.</v>
          </cell>
          <cell r="Y37" t="str">
            <v>21 кв.</v>
          </cell>
          <cell r="Z37" t="str">
            <v>22 кв.</v>
          </cell>
          <cell r="AA37" t="str">
            <v>23 кв.</v>
          </cell>
          <cell r="AB37" t="str">
            <v>24 кв.</v>
          </cell>
          <cell r="AC37" t="str">
            <v>25 кв.</v>
          </cell>
          <cell r="AD37" t="str">
            <v>26 кв.</v>
          </cell>
          <cell r="AE37" t="str">
            <v>27 кв.</v>
          </cell>
          <cell r="AF37" t="str">
            <v>28 кв.</v>
          </cell>
          <cell r="AG37" t="str">
            <v>29 кв.</v>
          </cell>
          <cell r="AH37" t="str">
            <v>30 кв.</v>
          </cell>
          <cell r="AI37" t="str">
            <v>31 кв.</v>
          </cell>
          <cell r="AJ37" t="str">
            <v>32 кв.</v>
          </cell>
          <cell r="AK37" t="str">
            <v>33 кв.</v>
          </cell>
          <cell r="AL37" t="str">
            <v>34 кв.</v>
          </cell>
          <cell r="AN37" t="str">
            <v>ИТОГО</v>
          </cell>
        </row>
        <row r="38">
          <cell r="A38" t="str">
            <v>Реализация за местную валюту</v>
          </cell>
          <cell r="C38" t="str">
            <v>тыс.долл./кв.</v>
          </cell>
          <cell r="D38">
            <v>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N38">
            <v>0</v>
          </cell>
        </row>
        <row r="39">
          <cell r="A39" t="str">
            <v>Аренда помещения ЕАБР</v>
          </cell>
          <cell r="C39" t="str">
            <v>тыс.долл.</v>
          </cell>
          <cell r="D39">
            <v>0</v>
          </cell>
          <cell r="E39">
            <v>503100</v>
          </cell>
          <cell r="F39">
            <v>503100</v>
          </cell>
          <cell r="G39">
            <v>503100</v>
          </cell>
          <cell r="H39">
            <v>503100</v>
          </cell>
          <cell r="I39">
            <v>503100</v>
          </cell>
          <cell r="J39">
            <v>503100</v>
          </cell>
          <cell r="K39">
            <v>503100</v>
          </cell>
          <cell r="L39">
            <v>503100</v>
          </cell>
          <cell r="M39">
            <v>503100</v>
          </cell>
          <cell r="N39">
            <v>503100</v>
          </cell>
          <cell r="O39">
            <v>503100</v>
          </cell>
          <cell r="P39">
            <v>503100</v>
          </cell>
          <cell r="Q39">
            <v>503100</v>
          </cell>
          <cell r="R39">
            <v>503100</v>
          </cell>
          <cell r="S39">
            <v>503100</v>
          </cell>
          <cell r="T39">
            <v>503100</v>
          </cell>
          <cell r="U39">
            <v>503100</v>
          </cell>
          <cell r="V39">
            <v>503100</v>
          </cell>
          <cell r="W39">
            <v>503100</v>
          </cell>
          <cell r="X39">
            <v>503100</v>
          </cell>
          <cell r="Y39">
            <v>503100</v>
          </cell>
          <cell r="Z39">
            <v>503100</v>
          </cell>
          <cell r="AA39">
            <v>503100</v>
          </cell>
          <cell r="AB39">
            <v>503100</v>
          </cell>
          <cell r="AC39">
            <v>503100</v>
          </cell>
          <cell r="AD39">
            <v>503100</v>
          </cell>
          <cell r="AE39">
            <v>503100</v>
          </cell>
          <cell r="AF39">
            <v>503100</v>
          </cell>
          <cell r="AG39">
            <v>503100</v>
          </cell>
          <cell r="AH39">
            <v>503100</v>
          </cell>
          <cell r="AI39">
            <v>503100</v>
          </cell>
          <cell r="AJ39">
            <v>503100</v>
          </cell>
          <cell r="AK39">
            <v>503100</v>
          </cell>
          <cell r="AL39">
            <v>503100</v>
          </cell>
          <cell r="AN39">
            <v>17105400</v>
          </cell>
        </row>
        <row r="40">
          <cell r="A40" t="str">
            <v>Аренда гаражей ЕАБР</v>
          </cell>
          <cell r="C40" t="str">
            <v>тыс.долл.</v>
          </cell>
          <cell r="D40">
            <v>0</v>
          </cell>
          <cell r="E40">
            <v>90000</v>
          </cell>
          <cell r="F40">
            <v>90000</v>
          </cell>
          <cell r="G40">
            <v>90000</v>
          </cell>
          <cell r="H40">
            <v>90000</v>
          </cell>
          <cell r="I40">
            <v>90000</v>
          </cell>
          <cell r="J40">
            <v>90000</v>
          </cell>
          <cell r="K40">
            <v>90000</v>
          </cell>
          <cell r="L40">
            <v>90000</v>
          </cell>
          <cell r="M40">
            <v>90000</v>
          </cell>
          <cell r="N40">
            <v>90000</v>
          </cell>
          <cell r="O40">
            <v>90000</v>
          </cell>
          <cell r="P40">
            <v>90000</v>
          </cell>
          <cell r="Q40">
            <v>90000</v>
          </cell>
          <cell r="R40">
            <v>90000</v>
          </cell>
          <cell r="S40">
            <v>90000</v>
          </cell>
          <cell r="T40">
            <v>90000</v>
          </cell>
          <cell r="U40">
            <v>90000</v>
          </cell>
          <cell r="V40">
            <v>90000</v>
          </cell>
          <cell r="W40">
            <v>90000</v>
          </cell>
          <cell r="X40">
            <v>90000</v>
          </cell>
          <cell r="Y40">
            <v>90000</v>
          </cell>
          <cell r="Z40">
            <v>90000</v>
          </cell>
          <cell r="AA40">
            <v>90000</v>
          </cell>
          <cell r="AB40">
            <v>90000</v>
          </cell>
          <cell r="AC40">
            <v>90000</v>
          </cell>
          <cell r="AD40">
            <v>90000</v>
          </cell>
          <cell r="AE40">
            <v>90000</v>
          </cell>
          <cell r="AF40">
            <v>90000</v>
          </cell>
          <cell r="AG40">
            <v>90000</v>
          </cell>
          <cell r="AH40">
            <v>90000</v>
          </cell>
          <cell r="AI40">
            <v>90000</v>
          </cell>
          <cell r="AJ40">
            <v>90000</v>
          </cell>
          <cell r="AK40">
            <v>90000</v>
          </cell>
          <cell r="AL40">
            <v>90000</v>
          </cell>
          <cell r="AN40">
            <v>3060000</v>
          </cell>
        </row>
        <row r="41">
          <cell r="A41" t="str">
            <v>Аренда помещений арендаторы</v>
          </cell>
          <cell r="C41" t="str">
            <v>тыс.долл.</v>
          </cell>
          <cell r="D41">
            <v>0.45</v>
          </cell>
          <cell r="E41">
            <v>1089972</v>
          </cell>
          <cell r="F41">
            <v>1089972</v>
          </cell>
          <cell r="G41">
            <v>1089972</v>
          </cell>
          <cell r="H41">
            <v>1089972</v>
          </cell>
          <cell r="I41">
            <v>1089972</v>
          </cell>
          <cell r="J41">
            <v>1089972</v>
          </cell>
          <cell r="K41">
            <v>1089972</v>
          </cell>
          <cell r="L41">
            <v>1089972</v>
          </cell>
          <cell r="M41">
            <v>1089972</v>
          </cell>
          <cell r="N41">
            <v>1089972</v>
          </cell>
          <cell r="O41">
            <v>1089972</v>
          </cell>
          <cell r="P41">
            <v>1089972</v>
          </cell>
          <cell r="Q41">
            <v>1089972</v>
          </cell>
          <cell r="R41">
            <v>1089972</v>
          </cell>
          <cell r="S41">
            <v>1089972</v>
          </cell>
          <cell r="T41">
            <v>1089972</v>
          </cell>
          <cell r="U41">
            <v>1089972</v>
          </cell>
          <cell r="V41">
            <v>1089972</v>
          </cell>
          <cell r="W41">
            <v>1089972</v>
          </cell>
          <cell r="X41">
            <v>1089972</v>
          </cell>
          <cell r="Y41">
            <v>1089972</v>
          </cell>
          <cell r="Z41">
            <v>1089972</v>
          </cell>
          <cell r="AA41">
            <v>1089972</v>
          </cell>
          <cell r="AB41">
            <v>1089972</v>
          </cell>
          <cell r="AC41">
            <v>1089972</v>
          </cell>
          <cell r="AD41">
            <v>1089972</v>
          </cell>
          <cell r="AE41">
            <v>1089972</v>
          </cell>
          <cell r="AF41">
            <v>1089972</v>
          </cell>
          <cell r="AG41">
            <v>1089972</v>
          </cell>
          <cell r="AH41">
            <v>1089972</v>
          </cell>
          <cell r="AI41">
            <v>1089972</v>
          </cell>
          <cell r="AJ41">
            <v>1089972</v>
          </cell>
          <cell r="AK41">
            <v>1089972</v>
          </cell>
          <cell r="AL41">
            <v>1089972</v>
          </cell>
          <cell r="AN41">
            <v>37059048</v>
          </cell>
        </row>
        <row r="42">
          <cell r="A42" t="str">
            <v>Аренда гаражей арендаторы</v>
          </cell>
          <cell r="C42" t="str">
            <v>тыс.долл.</v>
          </cell>
          <cell r="E42">
            <v>177600</v>
          </cell>
          <cell r="F42">
            <v>177600</v>
          </cell>
          <cell r="G42">
            <v>177600</v>
          </cell>
          <cell r="H42">
            <v>177600</v>
          </cell>
          <cell r="I42">
            <v>177600</v>
          </cell>
          <cell r="J42">
            <v>177600</v>
          </cell>
          <cell r="K42">
            <v>177600</v>
          </cell>
          <cell r="L42">
            <v>177600</v>
          </cell>
          <cell r="M42">
            <v>177600</v>
          </cell>
          <cell r="N42">
            <v>177600</v>
          </cell>
          <cell r="O42">
            <v>177600</v>
          </cell>
          <cell r="P42">
            <v>177600</v>
          </cell>
          <cell r="Q42">
            <v>177600</v>
          </cell>
          <cell r="R42">
            <v>177600</v>
          </cell>
          <cell r="S42">
            <v>177600</v>
          </cell>
          <cell r="T42">
            <v>177600</v>
          </cell>
          <cell r="U42">
            <v>177600</v>
          </cell>
          <cell r="V42">
            <v>177600</v>
          </cell>
          <cell r="W42">
            <v>177600</v>
          </cell>
          <cell r="X42">
            <v>177600</v>
          </cell>
          <cell r="Y42">
            <v>177600</v>
          </cell>
          <cell r="Z42">
            <v>177600</v>
          </cell>
          <cell r="AA42">
            <v>177600</v>
          </cell>
          <cell r="AB42">
            <v>177600</v>
          </cell>
          <cell r="AC42">
            <v>177600</v>
          </cell>
          <cell r="AD42">
            <v>177600</v>
          </cell>
          <cell r="AE42">
            <v>177600</v>
          </cell>
          <cell r="AF42">
            <v>177600</v>
          </cell>
          <cell r="AG42">
            <v>177600</v>
          </cell>
          <cell r="AH42">
            <v>177600</v>
          </cell>
          <cell r="AI42">
            <v>177600</v>
          </cell>
          <cell r="AJ42">
            <v>177600</v>
          </cell>
          <cell r="AK42">
            <v>177600</v>
          </cell>
          <cell r="AL42">
            <v>177600</v>
          </cell>
          <cell r="AN42">
            <v>6038400</v>
          </cell>
        </row>
        <row r="43">
          <cell r="A43" t="str">
            <v>Прочие доходы (возмещение расходов)</v>
          </cell>
          <cell r="C43" t="str">
            <v>тыс.долл.</v>
          </cell>
          <cell r="E43">
            <v>183816</v>
          </cell>
          <cell r="F43">
            <v>183816</v>
          </cell>
          <cell r="G43">
            <v>183816</v>
          </cell>
          <cell r="H43">
            <v>183816</v>
          </cell>
          <cell r="I43">
            <v>183816</v>
          </cell>
          <cell r="J43">
            <v>183816</v>
          </cell>
          <cell r="K43">
            <v>183816</v>
          </cell>
          <cell r="L43">
            <v>183816</v>
          </cell>
          <cell r="M43">
            <v>183816</v>
          </cell>
          <cell r="N43">
            <v>183816</v>
          </cell>
          <cell r="O43">
            <v>183816</v>
          </cell>
          <cell r="P43">
            <v>183816</v>
          </cell>
          <cell r="Q43">
            <v>183816</v>
          </cell>
          <cell r="R43">
            <v>183816</v>
          </cell>
          <cell r="S43">
            <v>183816</v>
          </cell>
          <cell r="T43">
            <v>183816</v>
          </cell>
          <cell r="U43">
            <v>183816</v>
          </cell>
          <cell r="V43">
            <v>183816</v>
          </cell>
          <cell r="W43">
            <v>183816</v>
          </cell>
          <cell r="X43">
            <v>183816</v>
          </cell>
          <cell r="Y43">
            <v>183816</v>
          </cell>
          <cell r="Z43">
            <v>183816</v>
          </cell>
          <cell r="AA43">
            <v>183816</v>
          </cell>
          <cell r="AB43">
            <v>183816</v>
          </cell>
          <cell r="AC43">
            <v>183816</v>
          </cell>
          <cell r="AD43">
            <v>183816</v>
          </cell>
          <cell r="AE43">
            <v>183816</v>
          </cell>
          <cell r="AF43">
            <v>183816</v>
          </cell>
          <cell r="AG43">
            <v>183816</v>
          </cell>
          <cell r="AH43">
            <v>183816</v>
          </cell>
          <cell r="AI43">
            <v>183816</v>
          </cell>
          <cell r="AJ43">
            <v>183816</v>
          </cell>
          <cell r="AK43">
            <v>183816</v>
          </cell>
          <cell r="AL43">
            <v>183816</v>
          </cell>
          <cell r="AN43">
            <v>6249744</v>
          </cell>
        </row>
        <row r="44">
          <cell r="A44" t="str">
            <v xml:space="preserve">= Итого </v>
          </cell>
          <cell r="C44" t="str">
            <v>тыс.долл.</v>
          </cell>
          <cell r="D44">
            <v>0</v>
          </cell>
          <cell r="E44">
            <v>2044488</v>
          </cell>
          <cell r="F44">
            <v>2044488</v>
          </cell>
          <cell r="G44">
            <v>2044488</v>
          </cell>
          <cell r="H44">
            <v>2044488</v>
          </cell>
          <cell r="I44">
            <v>2044488</v>
          </cell>
          <cell r="J44">
            <v>2044488</v>
          </cell>
          <cell r="K44">
            <v>2044488</v>
          </cell>
          <cell r="L44">
            <v>2044488</v>
          </cell>
          <cell r="M44">
            <v>2044488</v>
          </cell>
          <cell r="N44">
            <v>2044488</v>
          </cell>
          <cell r="O44">
            <v>2044488</v>
          </cell>
          <cell r="P44">
            <v>2044488</v>
          </cell>
          <cell r="Q44">
            <v>2044488</v>
          </cell>
          <cell r="R44">
            <v>2044488</v>
          </cell>
          <cell r="S44">
            <v>2044488</v>
          </cell>
          <cell r="T44">
            <v>2044488</v>
          </cell>
          <cell r="U44">
            <v>2044488</v>
          </cell>
          <cell r="V44">
            <v>2044488</v>
          </cell>
          <cell r="W44">
            <v>2044488</v>
          </cell>
          <cell r="X44">
            <v>2044488</v>
          </cell>
          <cell r="Y44">
            <v>2044488</v>
          </cell>
          <cell r="Z44">
            <v>2044488</v>
          </cell>
          <cell r="AA44">
            <v>2044488</v>
          </cell>
          <cell r="AB44">
            <v>2044488</v>
          </cell>
          <cell r="AC44">
            <v>2044488</v>
          </cell>
          <cell r="AD44">
            <v>2044488</v>
          </cell>
          <cell r="AE44">
            <v>2044488</v>
          </cell>
          <cell r="AF44">
            <v>2044488</v>
          </cell>
          <cell r="AG44">
            <v>2044488</v>
          </cell>
          <cell r="AH44">
            <v>2044488</v>
          </cell>
          <cell r="AI44">
            <v>2044488</v>
          </cell>
          <cell r="AJ44">
            <v>2044488</v>
          </cell>
          <cell r="AK44">
            <v>2044488</v>
          </cell>
          <cell r="AL44">
            <v>2044488</v>
          </cell>
          <cell r="AN44">
            <v>69512592</v>
          </cell>
        </row>
        <row r="45">
          <cell r="A45" t="str">
            <v>Наименование</v>
          </cell>
          <cell r="C45" t="str">
            <v>тыс.долл./кв.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N45">
            <v>0</v>
          </cell>
        </row>
        <row r="46">
          <cell r="A46" t="str">
            <v>Реализация за иностранную валюту</v>
          </cell>
          <cell r="C46" t="str">
            <v>тыс.долл./кв.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N46">
            <v>0</v>
          </cell>
        </row>
        <row r="47">
          <cell r="A47" t="str">
            <v>Наименование продукта</v>
          </cell>
          <cell r="C47" t="str">
            <v>тыс.долл.</v>
          </cell>
          <cell r="D47">
            <v>0</v>
          </cell>
          <cell r="E47">
            <v>3125</v>
          </cell>
          <cell r="F47">
            <v>3125</v>
          </cell>
          <cell r="G47">
            <v>3125</v>
          </cell>
          <cell r="H47">
            <v>3125</v>
          </cell>
          <cell r="I47">
            <v>3125</v>
          </cell>
          <cell r="J47">
            <v>3125</v>
          </cell>
          <cell r="K47">
            <v>3125</v>
          </cell>
          <cell r="L47">
            <v>3125</v>
          </cell>
          <cell r="M47">
            <v>3125</v>
          </cell>
          <cell r="N47">
            <v>3125</v>
          </cell>
          <cell r="O47">
            <v>3125</v>
          </cell>
          <cell r="P47">
            <v>3125</v>
          </cell>
          <cell r="Q47">
            <v>3125</v>
          </cell>
          <cell r="R47">
            <v>3125</v>
          </cell>
          <cell r="S47">
            <v>3125</v>
          </cell>
          <cell r="T47">
            <v>3125</v>
          </cell>
          <cell r="U47">
            <v>3125</v>
          </cell>
          <cell r="V47">
            <v>3125</v>
          </cell>
          <cell r="W47">
            <v>3125</v>
          </cell>
          <cell r="X47">
            <v>3125</v>
          </cell>
          <cell r="Y47">
            <v>3125</v>
          </cell>
          <cell r="Z47">
            <v>3125</v>
          </cell>
          <cell r="AA47">
            <v>3125</v>
          </cell>
          <cell r="AB47">
            <v>3125</v>
          </cell>
          <cell r="AC47">
            <v>3125</v>
          </cell>
          <cell r="AD47">
            <v>3125</v>
          </cell>
          <cell r="AE47">
            <v>3125</v>
          </cell>
          <cell r="AF47">
            <v>3125</v>
          </cell>
          <cell r="AG47">
            <v>3125</v>
          </cell>
          <cell r="AH47">
            <v>3125</v>
          </cell>
          <cell r="AI47">
            <v>3125</v>
          </cell>
          <cell r="AJ47">
            <v>3125</v>
          </cell>
          <cell r="AK47">
            <v>3125</v>
          </cell>
          <cell r="AL47">
            <v>3125</v>
          </cell>
          <cell r="AN47">
            <v>106250</v>
          </cell>
        </row>
        <row r="48">
          <cell r="A48" t="str">
            <v xml:space="preserve">= Итого </v>
          </cell>
          <cell r="C48" t="str">
            <v>тыс.долл.</v>
          </cell>
          <cell r="D48">
            <v>0</v>
          </cell>
          <cell r="E48">
            <v>3125</v>
          </cell>
          <cell r="F48">
            <v>3125</v>
          </cell>
          <cell r="G48">
            <v>3125</v>
          </cell>
          <cell r="H48">
            <v>3125</v>
          </cell>
          <cell r="I48">
            <v>3125</v>
          </cell>
          <cell r="J48">
            <v>3125</v>
          </cell>
          <cell r="K48">
            <v>3125</v>
          </cell>
          <cell r="L48">
            <v>3125</v>
          </cell>
          <cell r="M48">
            <v>3125</v>
          </cell>
          <cell r="N48">
            <v>3125</v>
          </cell>
          <cell r="O48">
            <v>3125</v>
          </cell>
          <cell r="P48">
            <v>3125</v>
          </cell>
          <cell r="Q48">
            <v>3125</v>
          </cell>
          <cell r="R48">
            <v>3125</v>
          </cell>
          <cell r="S48">
            <v>3125</v>
          </cell>
          <cell r="T48">
            <v>3125</v>
          </cell>
          <cell r="U48">
            <v>3125</v>
          </cell>
          <cell r="V48">
            <v>3125</v>
          </cell>
          <cell r="W48">
            <v>3125</v>
          </cell>
          <cell r="X48">
            <v>3125</v>
          </cell>
          <cell r="Y48">
            <v>3125</v>
          </cell>
          <cell r="Z48">
            <v>3125</v>
          </cell>
          <cell r="AA48">
            <v>3125</v>
          </cell>
          <cell r="AB48">
            <v>3125</v>
          </cell>
          <cell r="AC48">
            <v>3125</v>
          </cell>
          <cell r="AD48">
            <v>3125</v>
          </cell>
          <cell r="AE48">
            <v>3125</v>
          </cell>
          <cell r="AF48">
            <v>3125</v>
          </cell>
          <cell r="AG48">
            <v>3125</v>
          </cell>
          <cell r="AH48">
            <v>3125</v>
          </cell>
          <cell r="AI48">
            <v>3125</v>
          </cell>
          <cell r="AJ48">
            <v>3125</v>
          </cell>
          <cell r="AK48">
            <v>3125</v>
          </cell>
          <cell r="AL48">
            <v>3125</v>
          </cell>
          <cell r="AN48">
            <v>106250</v>
          </cell>
        </row>
      </sheetData>
      <sheetData sheetId="4">
        <row r="2">
          <cell r="A2" t="str">
            <v xml:space="preserve">    ОБЩИЕ ДАННЫЕ ПО ПРОЕКТУ</v>
          </cell>
        </row>
        <row r="8">
          <cell r="A8" t="str">
            <v xml:space="preserve">    ОПИСАНИЕ ЗАТРАТ</v>
          </cell>
          <cell r="D8" t="str">
            <v>Стоимость(без НДС, акцизов, пошлин)</v>
          </cell>
          <cell r="E8" t="str">
            <v>Ставка импортнойпошлины</v>
          </cell>
          <cell r="F8" t="str">
            <v>Ставка акцизов</v>
          </cell>
          <cell r="G8" t="str">
            <v>Ставка НДС</v>
          </cell>
        </row>
        <row r="9">
          <cell r="A9" t="str">
            <v>1. НАЛОГ НА ДОБАВЛЕННУЮ СТОИМОСТЬ</v>
          </cell>
          <cell r="C9" t="str">
            <v>ед.изм.</v>
          </cell>
          <cell r="D9" t="str">
            <v>долл.</v>
          </cell>
          <cell r="E9" t="str">
            <v xml:space="preserve"> % от цены</v>
          </cell>
          <cell r="F9" t="str">
            <v xml:space="preserve"> % от цены</v>
          </cell>
          <cell r="G9" t="str">
            <v>%</v>
          </cell>
        </row>
        <row r="10">
          <cell r="A10" t="str">
            <v>Затраты в местной валюте (долл.)</v>
          </cell>
          <cell r="C10" t="str">
            <v>страховой запас, дни</v>
          </cell>
          <cell r="D10" t="str">
            <v>период поставки, дни</v>
          </cell>
          <cell r="E10">
            <v>1.1499999999999999</v>
          </cell>
          <cell r="F10" t="str">
            <v>срок аванса, дни</v>
          </cell>
        </row>
        <row r="11">
          <cell r="A11" t="str">
            <v>Затраты по содержанию здания</v>
          </cell>
          <cell r="C11" t="str">
            <v>ед.изм.</v>
          </cell>
          <cell r="D11">
            <v>6</v>
          </cell>
          <cell r="E11">
            <v>0</v>
          </cell>
          <cell r="F11">
            <v>0</v>
          </cell>
          <cell r="G11">
            <v>0.2</v>
          </cell>
        </row>
        <row r="12">
          <cell r="A12" t="str">
            <v xml:space="preserve"> - Налог на пользователей автодорогами</v>
          </cell>
          <cell r="C12">
            <v>1</v>
          </cell>
          <cell r="D12" t="str">
            <v>Выручка от реализации</v>
          </cell>
          <cell r="E12">
            <v>0</v>
          </cell>
          <cell r="F12">
            <v>30</v>
          </cell>
        </row>
        <row r="13">
          <cell r="A13" t="str">
            <v>Затраты в иностранной валюте (долл.)</v>
          </cell>
          <cell r="C13">
            <v>3</v>
          </cell>
          <cell r="D13" t="str">
            <v>Фонд оплаты труда</v>
          </cell>
          <cell r="E13">
            <v>0.18</v>
          </cell>
          <cell r="F13">
            <v>30</v>
          </cell>
        </row>
        <row r="14">
          <cell r="A14" t="str">
            <v>Наименование затрат</v>
          </cell>
          <cell r="C14" t="str">
            <v>ед.изм.</v>
          </cell>
          <cell r="D14">
            <v>125</v>
          </cell>
          <cell r="E14">
            <v>0</v>
          </cell>
          <cell r="F14">
            <v>0</v>
          </cell>
          <cell r="G14">
            <v>0</v>
          </cell>
        </row>
        <row r="15">
          <cell r="A15" t="str">
            <v>Наименование затрат</v>
          </cell>
          <cell r="C15" t="str">
            <v>ед.изм.</v>
          </cell>
          <cell r="D15">
            <v>125</v>
          </cell>
          <cell r="E15">
            <v>0</v>
          </cell>
          <cell r="F15">
            <v>0</v>
          </cell>
          <cell r="G15">
            <v>0</v>
          </cell>
          <cell r="H15">
            <v>10</v>
          </cell>
        </row>
        <row r="16">
          <cell r="A16" t="str">
            <v>Наименование затрат</v>
          </cell>
          <cell r="C16" t="str">
            <v>ед.изм.</v>
          </cell>
          <cell r="D16">
            <v>125</v>
          </cell>
          <cell r="E16">
            <v>0</v>
          </cell>
          <cell r="F16">
            <v>0</v>
          </cell>
          <cell r="G16">
            <v>0</v>
          </cell>
        </row>
        <row r="17">
          <cell r="A17" t="str">
            <v>Наименование затрат</v>
          </cell>
          <cell r="C17" t="str">
            <v>ед.изм.</v>
          </cell>
          <cell r="D17">
            <v>125</v>
          </cell>
          <cell r="E17">
            <v>0</v>
          </cell>
          <cell r="F17">
            <v>0</v>
          </cell>
          <cell r="G17">
            <v>0</v>
          </cell>
        </row>
        <row r="18">
          <cell r="A18" t="str">
            <v xml:space="preserve"> - Налог на содержание ЖФ и объектов соц.культ. сферы</v>
          </cell>
          <cell r="C18">
            <v>1</v>
          </cell>
          <cell r="D18" t="str">
            <v>Выручка от реализации</v>
          </cell>
          <cell r="E18">
            <v>0</v>
          </cell>
          <cell r="F18">
            <v>30</v>
          </cell>
        </row>
        <row r="22">
          <cell r="A22" t="str">
            <v xml:space="preserve">    РАСХОД МАТЕРИАЛЬНЫХ РЕСУРСОВ</v>
          </cell>
          <cell r="C22" t="str">
            <v>ед.изм.</v>
          </cell>
          <cell r="D22" t="str">
            <v>"0"</v>
          </cell>
          <cell r="E22" t="str">
            <v>1 кв.</v>
          </cell>
          <cell r="F22" t="str">
            <v>2 кв.</v>
          </cell>
          <cell r="G22" t="str">
            <v>3 кв.</v>
          </cell>
          <cell r="H22" t="str">
            <v>4 кв.</v>
          </cell>
          <cell r="I22" t="str">
            <v>5 кв.</v>
          </cell>
          <cell r="J22" t="str">
            <v>6 кв.</v>
          </cell>
          <cell r="K22" t="str">
            <v>7 кв.</v>
          </cell>
          <cell r="L22" t="str">
            <v>8 кв.</v>
          </cell>
          <cell r="M22" t="str">
            <v>9 кв.</v>
          </cell>
          <cell r="N22" t="str">
            <v>10 кв.</v>
          </cell>
          <cell r="O22" t="str">
            <v>11 кв.</v>
          </cell>
          <cell r="P22" t="str">
            <v>12 кв.</v>
          </cell>
          <cell r="Q22" t="str">
            <v>13 кв.</v>
          </cell>
          <cell r="R22" t="str">
            <v>14 кв.</v>
          </cell>
          <cell r="S22" t="str">
            <v>15 кв.</v>
          </cell>
          <cell r="T22" t="str">
            <v>16 кв.</v>
          </cell>
          <cell r="U22" t="str">
            <v>17 кв.</v>
          </cell>
          <cell r="V22" t="str">
            <v>18 кв.</v>
          </cell>
          <cell r="W22" t="str">
            <v>19 кв.</v>
          </cell>
          <cell r="X22" t="str">
            <v>20 кв.</v>
          </cell>
          <cell r="Y22" t="str">
            <v>21 кв.</v>
          </cell>
          <cell r="Z22" t="str">
            <v>22 кв.</v>
          </cell>
          <cell r="AA22" t="str">
            <v>23 кв.</v>
          </cell>
          <cell r="AB22" t="str">
            <v>24 кв.</v>
          </cell>
          <cell r="AC22" t="str">
            <v>25 кв.</v>
          </cell>
          <cell r="AD22" t="str">
            <v>26 кв.</v>
          </cell>
          <cell r="AE22" t="str">
            <v>27 кв.</v>
          </cell>
          <cell r="AF22" t="str">
            <v>28 кв.</v>
          </cell>
          <cell r="AG22" t="str">
            <v>29 кв.</v>
          </cell>
          <cell r="AH22" t="str">
            <v>30 кв.</v>
          </cell>
          <cell r="AI22" t="str">
            <v>31 кв.</v>
          </cell>
          <cell r="AJ22" t="str">
            <v>32 кв.</v>
          </cell>
          <cell r="AK22" t="str">
            <v>33 кв.</v>
          </cell>
          <cell r="AL22" t="str">
            <v>34 кв.</v>
          </cell>
          <cell r="AN22" t="str">
            <v>ИТОГО</v>
          </cell>
        </row>
        <row r="23">
          <cell r="A23" t="str">
            <v>Затраты в местной валюте (долл.)</v>
          </cell>
          <cell r="C23">
            <v>6</v>
          </cell>
          <cell r="D23" t="str">
            <v>Прибыль</v>
          </cell>
          <cell r="E23">
            <v>0.3</v>
          </cell>
          <cell r="F23">
            <v>90</v>
          </cell>
        </row>
        <row r="24">
          <cell r="A24" t="str">
            <v>Затраты по содержанию здания</v>
          </cell>
          <cell r="C24" t="str">
            <v>ед.изм.</v>
          </cell>
          <cell r="D24">
            <v>34</v>
          </cell>
          <cell r="E24">
            <v>10212</v>
          </cell>
          <cell r="F24">
            <v>10212</v>
          </cell>
          <cell r="G24">
            <v>10212</v>
          </cell>
          <cell r="H24">
            <v>10212</v>
          </cell>
          <cell r="I24">
            <v>10212</v>
          </cell>
          <cell r="J24">
            <v>10212</v>
          </cell>
          <cell r="K24">
            <v>10212</v>
          </cell>
          <cell r="L24">
            <v>10212</v>
          </cell>
          <cell r="M24">
            <v>10212</v>
          </cell>
          <cell r="N24">
            <v>10212</v>
          </cell>
          <cell r="O24">
            <v>10212</v>
          </cell>
          <cell r="P24">
            <v>10212</v>
          </cell>
          <cell r="Q24">
            <v>10212</v>
          </cell>
          <cell r="R24">
            <v>10212</v>
          </cell>
          <cell r="S24">
            <v>10212</v>
          </cell>
          <cell r="T24">
            <v>10212</v>
          </cell>
          <cell r="U24">
            <v>10212</v>
          </cell>
          <cell r="V24">
            <v>10212</v>
          </cell>
          <cell r="W24">
            <v>10212</v>
          </cell>
          <cell r="X24">
            <v>10212</v>
          </cell>
          <cell r="Y24">
            <v>10212</v>
          </cell>
          <cell r="Z24">
            <v>10212</v>
          </cell>
          <cell r="AA24">
            <v>10212</v>
          </cell>
          <cell r="AB24">
            <v>10212</v>
          </cell>
          <cell r="AC24">
            <v>10212</v>
          </cell>
          <cell r="AD24">
            <v>10212</v>
          </cell>
          <cell r="AE24">
            <v>10212</v>
          </cell>
          <cell r="AF24">
            <v>10212</v>
          </cell>
          <cell r="AG24">
            <v>10212</v>
          </cell>
          <cell r="AH24">
            <v>10212</v>
          </cell>
          <cell r="AI24">
            <v>10212</v>
          </cell>
          <cell r="AJ24">
            <v>10212</v>
          </cell>
          <cell r="AK24">
            <v>10212</v>
          </cell>
          <cell r="AL24">
            <v>10212</v>
          </cell>
          <cell r="AN24">
            <v>347208</v>
          </cell>
        </row>
        <row r="26">
          <cell r="A26" t="str">
            <v>Затраты в иностранной валюте (долл.)</v>
          </cell>
        </row>
        <row r="27">
          <cell r="A27" t="str">
            <v>Наименование затрат</v>
          </cell>
          <cell r="C27" t="str">
            <v>ед.изм.</v>
          </cell>
          <cell r="E27">
            <v>2000</v>
          </cell>
          <cell r="F27">
            <v>2000</v>
          </cell>
          <cell r="G27">
            <v>2000</v>
          </cell>
          <cell r="H27">
            <v>2000</v>
          </cell>
          <cell r="I27">
            <v>2000</v>
          </cell>
          <cell r="J27">
            <v>2000</v>
          </cell>
          <cell r="K27">
            <v>2000</v>
          </cell>
          <cell r="L27">
            <v>2000</v>
          </cell>
          <cell r="M27">
            <v>2000</v>
          </cell>
          <cell r="N27">
            <v>2000</v>
          </cell>
          <cell r="O27">
            <v>2000</v>
          </cell>
          <cell r="P27">
            <v>2000</v>
          </cell>
          <cell r="Q27">
            <v>2000</v>
          </cell>
          <cell r="R27">
            <v>2000</v>
          </cell>
          <cell r="S27">
            <v>2000</v>
          </cell>
          <cell r="T27">
            <v>2000</v>
          </cell>
          <cell r="U27">
            <v>2000</v>
          </cell>
          <cell r="V27">
            <v>2000</v>
          </cell>
          <cell r="W27">
            <v>2000</v>
          </cell>
          <cell r="X27">
            <v>2000</v>
          </cell>
          <cell r="Y27">
            <v>2000</v>
          </cell>
          <cell r="Z27">
            <v>2000</v>
          </cell>
          <cell r="AA27">
            <v>2000</v>
          </cell>
          <cell r="AB27">
            <v>2000</v>
          </cell>
          <cell r="AC27">
            <v>2000</v>
          </cell>
          <cell r="AD27">
            <v>2000</v>
          </cell>
          <cell r="AE27">
            <v>2000</v>
          </cell>
          <cell r="AF27">
            <v>2000</v>
          </cell>
          <cell r="AG27">
            <v>2000</v>
          </cell>
          <cell r="AH27">
            <v>2000</v>
          </cell>
          <cell r="AI27">
            <v>2000</v>
          </cell>
          <cell r="AJ27">
            <v>2000</v>
          </cell>
          <cell r="AK27">
            <v>2000</v>
          </cell>
          <cell r="AL27">
            <v>2000</v>
          </cell>
          <cell r="AN27">
            <v>68000</v>
          </cell>
        </row>
        <row r="28">
          <cell r="A28" t="str">
            <v>Наименование затрат</v>
          </cell>
          <cell r="C28" t="str">
            <v>ед.изм.</v>
          </cell>
          <cell r="E28">
            <v>2000</v>
          </cell>
          <cell r="F28">
            <v>2000</v>
          </cell>
          <cell r="G28">
            <v>2000</v>
          </cell>
          <cell r="H28">
            <v>2000</v>
          </cell>
          <cell r="I28">
            <v>2000</v>
          </cell>
          <cell r="J28">
            <v>2000</v>
          </cell>
          <cell r="K28">
            <v>2000</v>
          </cell>
          <cell r="L28">
            <v>2000</v>
          </cell>
          <cell r="M28">
            <v>2000</v>
          </cell>
          <cell r="N28">
            <v>2000</v>
          </cell>
          <cell r="O28">
            <v>2000</v>
          </cell>
          <cell r="P28">
            <v>2000</v>
          </cell>
          <cell r="Q28">
            <v>2000</v>
          </cell>
          <cell r="R28">
            <v>2000</v>
          </cell>
          <cell r="S28">
            <v>2000</v>
          </cell>
          <cell r="T28">
            <v>2000</v>
          </cell>
          <cell r="U28">
            <v>2000</v>
          </cell>
          <cell r="V28">
            <v>2000</v>
          </cell>
          <cell r="W28">
            <v>2000</v>
          </cell>
          <cell r="X28">
            <v>2000</v>
          </cell>
          <cell r="Y28">
            <v>2000</v>
          </cell>
          <cell r="Z28">
            <v>2000</v>
          </cell>
          <cell r="AA28">
            <v>2000</v>
          </cell>
          <cell r="AB28">
            <v>2000</v>
          </cell>
          <cell r="AC28">
            <v>2000</v>
          </cell>
          <cell r="AD28">
            <v>2000</v>
          </cell>
          <cell r="AE28">
            <v>2000</v>
          </cell>
          <cell r="AF28">
            <v>2000</v>
          </cell>
          <cell r="AG28">
            <v>2000</v>
          </cell>
          <cell r="AH28">
            <v>2000</v>
          </cell>
          <cell r="AI28">
            <v>2000</v>
          </cell>
          <cell r="AJ28">
            <v>2000</v>
          </cell>
          <cell r="AK28">
            <v>2000</v>
          </cell>
          <cell r="AL28">
            <v>2000</v>
          </cell>
          <cell r="AN28">
            <v>68000</v>
          </cell>
        </row>
        <row r="29">
          <cell r="A29" t="str">
            <v>Наименование затрат</v>
          </cell>
          <cell r="C29" t="str">
            <v>ед.изм.</v>
          </cell>
          <cell r="E29">
            <v>2000</v>
          </cell>
          <cell r="F29">
            <v>2000</v>
          </cell>
          <cell r="G29">
            <v>2000</v>
          </cell>
          <cell r="H29">
            <v>2000</v>
          </cell>
          <cell r="I29">
            <v>2000</v>
          </cell>
          <cell r="J29">
            <v>2000</v>
          </cell>
          <cell r="K29">
            <v>2000</v>
          </cell>
          <cell r="L29">
            <v>2000</v>
          </cell>
          <cell r="M29">
            <v>2000</v>
          </cell>
          <cell r="N29">
            <v>2000</v>
          </cell>
          <cell r="O29">
            <v>2000</v>
          </cell>
          <cell r="P29">
            <v>2000</v>
          </cell>
          <cell r="Q29">
            <v>2000</v>
          </cell>
          <cell r="R29">
            <v>2000</v>
          </cell>
          <cell r="S29">
            <v>2000</v>
          </cell>
          <cell r="T29">
            <v>2000</v>
          </cell>
          <cell r="U29">
            <v>2000</v>
          </cell>
          <cell r="V29">
            <v>2000</v>
          </cell>
          <cell r="W29">
            <v>2000</v>
          </cell>
          <cell r="X29">
            <v>2000</v>
          </cell>
          <cell r="Y29">
            <v>2000</v>
          </cell>
          <cell r="Z29">
            <v>2000</v>
          </cell>
          <cell r="AA29">
            <v>2000</v>
          </cell>
          <cell r="AB29">
            <v>2000</v>
          </cell>
          <cell r="AC29">
            <v>2000</v>
          </cell>
          <cell r="AD29">
            <v>2000</v>
          </cell>
          <cell r="AE29">
            <v>2000</v>
          </cell>
          <cell r="AF29">
            <v>2000</v>
          </cell>
          <cell r="AG29">
            <v>2000</v>
          </cell>
          <cell r="AH29">
            <v>2000</v>
          </cell>
          <cell r="AI29">
            <v>2000</v>
          </cell>
          <cell r="AJ29">
            <v>2000</v>
          </cell>
          <cell r="AK29">
            <v>2000</v>
          </cell>
          <cell r="AL29">
            <v>2000</v>
          </cell>
          <cell r="AN29">
            <v>68000</v>
          </cell>
        </row>
        <row r="30">
          <cell r="A30" t="str">
            <v>Наименование затрат</v>
          </cell>
          <cell r="C30" t="str">
            <v>ед.изм.</v>
          </cell>
          <cell r="E30">
            <v>2000</v>
          </cell>
          <cell r="F30">
            <v>2000</v>
          </cell>
          <cell r="G30">
            <v>2000</v>
          </cell>
          <cell r="H30">
            <v>2000</v>
          </cell>
          <cell r="I30">
            <v>2000</v>
          </cell>
          <cell r="J30">
            <v>2000</v>
          </cell>
          <cell r="K30">
            <v>2000</v>
          </cell>
          <cell r="L30">
            <v>2000</v>
          </cell>
          <cell r="M30">
            <v>2000</v>
          </cell>
          <cell r="N30">
            <v>2000</v>
          </cell>
          <cell r="O30">
            <v>2000</v>
          </cell>
          <cell r="P30">
            <v>2000</v>
          </cell>
          <cell r="Q30">
            <v>2000</v>
          </cell>
          <cell r="R30">
            <v>2000</v>
          </cell>
          <cell r="S30">
            <v>2000</v>
          </cell>
          <cell r="T30">
            <v>2000</v>
          </cell>
          <cell r="U30">
            <v>2000</v>
          </cell>
          <cell r="V30">
            <v>2000</v>
          </cell>
          <cell r="W30">
            <v>2000</v>
          </cell>
          <cell r="X30">
            <v>2000</v>
          </cell>
          <cell r="Y30">
            <v>2000</v>
          </cell>
          <cell r="Z30">
            <v>2000</v>
          </cell>
          <cell r="AA30">
            <v>2000</v>
          </cell>
          <cell r="AB30">
            <v>2000</v>
          </cell>
          <cell r="AC30">
            <v>2000</v>
          </cell>
          <cell r="AD30">
            <v>2000</v>
          </cell>
          <cell r="AE30">
            <v>2000</v>
          </cell>
          <cell r="AF30">
            <v>2000</v>
          </cell>
          <cell r="AG30">
            <v>2000</v>
          </cell>
          <cell r="AH30">
            <v>2000</v>
          </cell>
          <cell r="AI30">
            <v>2000</v>
          </cell>
          <cell r="AJ30">
            <v>2000</v>
          </cell>
          <cell r="AK30">
            <v>2000</v>
          </cell>
          <cell r="AL30">
            <v>2000</v>
          </cell>
          <cell r="AN30">
            <v>68000</v>
          </cell>
        </row>
        <row r="35">
          <cell r="A35" t="str">
            <v xml:space="preserve">    ПРЯМЫЕ МАТЕРИАЛЬНЫЕ ЗАТРАТЫ</v>
          </cell>
          <cell r="D35" t="str">
            <v>"0"</v>
          </cell>
          <cell r="E35" t="str">
            <v>1 кв.</v>
          </cell>
          <cell r="F35" t="str">
            <v>2 кв.</v>
          </cell>
          <cell r="G35" t="str">
            <v>3 кв.</v>
          </cell>
          <cell r="H35" t="str">
            <v>4 кв.</v>
          </cell>
          <cell r="I35" t="str">
            <v>5 кв.</v>
          </cell>
          <cell r="J35" t="str">
            <v>6 кв.</v>
          </cell>
          <cell r="K35" t="str">
            <v>7 кв.</v>
          </cell>
          <cell r="L35" t="str">
            <v>8 кв.</v>
          </cell>
          <cell r="M35" t="str">
            <v>9 кв.</v>
          </cell>
          <cell r="N35" t="str">
            <v>10 кв.</v>
          </cell>
          <cell r="O35" t="str">
            <v>11 кв.</v>
          </cell>
          <cell r="P35" t="str">
            <v>12 кв.</v>
          </cell>
          <cell r="Q35" t="str">
            <v>13 кв.</v>
          </cell>
          <cell r="R35" t="str">
            <v>14 кв.</v>
          </cell>
          <cell r="S35" t="str">
            <v>15 кв.</v>
          </cell>
          <cell r="T35" t="str">
            <v>16 кв.</v>
          </cell>
          <cell r="U35" t="str">
            <v>17 кв.</v>
          </cell>
          <cell r="V35" t="str">
            <v>18 кв.</v>
          </cell>
          <cell r="W35" t="str">
            <v>19 кв.</v>
          </cell>
          <cell r="X35" t="str">
            <v>20 кв.</v>
          </cell>
          <cell r="Y35" t="str">
            <v>21 кв.</v>
          </cell>
          <cell r="Z35" t="str">
            <v>22 кв.</v>
          </cell>
          <cell r="AA35" t="str">
            <v>23 кв.</v>
          </cell>
          <cell r="AB35" t="str">
            <v>24 кв.</v>
          </cell>
          <cell r="AC35" t="str">
            <v>25 кв.</v>
          </cell>
          <cell r="AD35" t="str">
            <v>26 кв.</v>
          </cell>
          <cell r="AE35" t="str">
            <v>27 кв.</v>
          </cell>
          <cell r="AF35" t="str">
            <v>28 кв.</v>
          </cell>
          <cell r="AG35" t="str">
            <v>29 кв.</v>
          </cell>
          <cell r="AH35" t="str">
            <v>30 кв.</v>
          </cell>
          <cell r="AI35" t="str">
            <v>31 кв.</v>
          </cell>
          <cell r="AJ35" t="str">
            <v>32 кв.</v>
          </cell>
          <cell r="AK35" t="str">
            <v>33 кв.</v>
          </cell>
          <cell r="AL35" t="str">
            <v>34 кв.</v>
          </cell>
          <cell r="AN35" t="str">
            <v>ИТОГО</v>
          </cell>
        </row>
        <row r="36">
          <cell r="A36" t="str">
            <v>Затраты в местной валюте</v>
          </cell>
        </row>
        <row r="37">
          <cell r="A37" t="str">
            <v>Затраты по содержанию здания</v>
          </cell>
          <cell r="C37" t="str">
            <v>тыс.долл.</v>
          </cell>
          <cell r="E37">
            <v>183816</v>
          </cell>
          <cell r="F37">
            <v>183816</v>
          </cell>
          <cell r="G37">
            <v>183816</v>
          </cell>
          <cell r="H37">
            <v>183816</v>
          </cell>
          <cell r="I37">
            <v>183816</v>
          </cell>
          <cell r="J37">
            <v>183816</v>
          </cell>
          <cell r="K37">
            <v>183816</v>
          </cell>
          <cell r="L37">
            <v>183816</v>
          </cell>
          <cell r="M37">
            <v>183816</v>
          </cell>
          <cell r="N37">
            <v>183816</v>
          </cell>
          <cell r="O37">
            <v>183816</v>
          </cell>
          <cell r="P37">
            <v>183816</v>
          </cell>
          <cell r="Q37">
            <v>183816</v>
          </cell>
          <cell r="R37">
            <v>183816</v>
          </cell>
          <cell r="S37">
            <v>183816</v>
          </cell>
          <cell r="T37">
            <v>183816</v>
          </cell>
          <cell r="U37">
            <v>183816</v>
          </cell>
          <cell r="V37">
            <v>183816</v>
          </cell>
          <cell r="W37">
            <v>183816</v>
          </cell>
          <cell r="X37">
            <v>183816</v>
          </cell>
          <cell r="Y37">
            <v>183816</v>
          </cell>
          <cell r="Z37">
            <v>183816</v>
          </cell>
          <cell r="AA37">
            <v>183816</v>
          </cell>
          <cell r="AB37">
            <v>183816</v>
          </cell>
          <cell r="AC37">
            <v>183816</v>
          </cell>
          <cell r="AD37">
            <v>183816</v>
          </cell>
          <cell r="AE37">
            <v>183816</v>
          </cell>
          <cell r="AF37">
            <v>183816</v>
          </cell>
          <cell r="AG37">
            <v>183816</v>
          </cell>
          <cell r="AH37">
            <v>183816</v>
          </cell>
          <cell r="AI37">
            <v>183816</v>
          </cell>
          <cell r="AJ37">
            <v>183816</v>
          </cell>
          <cell r="AK37">
            <v>183816</v>
          </cell>
          <cell r="AL37">
            <v>183816</v>
          </cell>
          <cell r="AN37">
            <v>6249744</v>
          </cell>
        </row>
        <row r="38">
          <cell r="A38" t="str">
            <v xml:space="preserve">= Итого </v>
          </cell>
          <cell r="C38" t="str">
            <v>тыс.долл.</v>
          </cell>
          <cell r="E38">
            <v>183816</v>
          </cell>
          <cell r="F38">
            <v>183816</v>
          </cell>
          <cell r="G38">
            <v>183816</v>
          </cell>
          <cell r="H38">
            <v>183816</v>
          </cell>
          <cell r="I38">
            <v>183816</v>
          </cell>
          <cell r="J38">
            <v>183816</v>
          </cell>
          <cell r="K38">
            <v>183816</v>
          </cell>
          <cell r="L38">
            <v>183816</v>
          </cell>
          <cell r="M38">
            <v>183816</v>
          </cell>
          <cell r="N38">
            <v>183816</v>
          </cell>
          <cell r="O38">
            <v>183816</v>
          </cell>
          <cell r="P38">
            <v>183816</v>
          </cell>
          <cell r="Q38">
            <v>183816</v>
          </cell>
          <cell r="R38">
            <v>183816</v>
          </cell>
          <cell r="S38">
            <v>183816</v>
          </cell>
          <cell r="T38">
            <v>183816</v>
          </cell>
          <cell r="U38">
            <v>183816</v>
          </cell>
          <cell r="V38">
            <v>183816</v>
          </cell>
          <cell r="W38">
            <v>183816</v>
          </cell>
          <cell r="X38">
            <v>183816</v>
          </cell>
          <cell r="Y38">
            <v>183816</v>
          </cell>
          <cell r="Z38">
            <v>183816</v>
          </cell>
          <cell r="AA38">
            <v>183816</v>
          </cell>
          <cell r="AB38">
            <v>183816</v>
          </cell>
          <cell r="AC38">
            <v>183816</v>
          </cell>
          <cell r="AD38">
            <v>183816</v>
          </cell>
          <cell r="AE38">
            <v>183816</v>
          </cell>
          <cell r="AF38">
            <v>183816</v>
          </cell>
          <cell r="AG38">
            <v>183816</v>
          </cell>
          <cell r="AH38">
            <v>183816</v>
          </cell>
          <cell r="AI38">
            <v>183816</v>
          </cell>
          <cell r="AJ38">
            <v>183816</v>
          </cell>
          <cell r="AK38">
            <v>183816</v>
          </cell>
          <cell r="AL38">
            <v>183816</v>
          </cell>
          <cell r="AN38">
            <v>6249744</v>
          </cell>
        </row>
        <row r="40">
          <cell r="A40" t="str">
            <v>Затраты в иностранной валюте</v>
          </cell>
        </row>
        <row r="41">
          <cell r="A41" t="str">
            <v>Наименование затрат</v>
          </cell>
          <cell r="C41" t="str">
            <v>тыс.долл.</v>
          </cell>
          <cell r="E41">
            <v>250000</v>
          </cell>
          <cell r="F41">
            <v>250000</v>
          </cell>
          <cell r="G41">
            <v>250000</v>
          </cell>
          <cell r="H41">
            <v>250000</v>
          </cell>
          <cell r="I41">
            <v>250000</v>
          </cell>
          <cell r="J41">
            <v>250000</v>
          </cell>
          <cell r="K41">
            <v>250000</v>
          </cell>
          <cell r="L41">
            <v>250000</v>
          </cell>
          <cell r="M41">
            <v>250000</v>
          </cell>
          <cell r="N41">
            <v>250000</v>
          </cell>
          <cell r="O41">
            <v>250000</v>
          </cell>
          <cell r="P41">
            <v>250000</v>
          </cell>
          <cell r="Q41">
            <v>250000</v>
          </cell>
          <cell r="R41">
            <v>250000</v>
          </cell>
          <cell r="S41">
            <v>250000</v>
          </cell>
          <cell r="T41">
            <v>250000</v>
          </cell>
          <cell r="U41">
            <v>250000</v>
          </cell>
          <cell r="V41">
            <v>250000</v>
          </cell>
          <cell r="W41">
            <v>250000</v>
          </cell>
          <cell r="X41">
            <v>250000</v>
          </cell>
          <cell r="Y41">
            <v>250000</v>
          </cell>
          <cell r="Z41">
            <v>250000</v>
          </cell>
          <cell r="AA41">
            <v>250000</v>
          </cell>
          <cell r="AB41">
            <v>250000</v>
          </cell>
          <cell r="AC41">
            <v>250000</v>
          </cell>
          <cell r="AD41">
            <v>250000</v>
          </cell>
          <cell r="AE41">
            <v>250000</v>
          </cell>
          <cell r="AF41">
            <v>250000</v>
          </cell>
          <cell r="AG41">
            <v>250000</v>
          </cell>
          <cell r="AH41">
            <v>250000</v>
          </cell>
          <cell r="AI41">
            <v>250000</v>
          </cell>
          <cell r="AJ41">
            <v>250000</v>
          </cell>
          <cell r="AK41">
            <v>250000</v>
          </cell>
          <cell r="AL41">
            <v>250000</v>
          </cell>
          <cell r="AN41">
            <v>8500000</v>
          </cell>
        </row>
        <row r="42">
          <cell r="A42" t="str">
            <v>Наименование затрат</v>
          </cell>
          <cell r="C42" t="str">
            <v>тыс.долл.</v>
          </cell>
          <cell r="E42">
            <v>250000</v>
          </cell>
          <cell r="F42">
            <v>250000</v>
          </cell>
          <cell r="G42">
            <v>250000</v>
          </cell>
          <cell r="H42">
            <v>250000</v>
          </cell>
          <cell r="I42">
            <v>250000</v>
          </cell>
          <cell r="J42">
            <v>250000</v>
          </cell>
          <cell r="K42">
            <v>250000</v>
          </cell>
          <cell r="L42">
            <v>250000</v>
          </cell>
          <cell r="M42">
            <v>250000</v>
          </cell>
          <cell r="N42">
            <v>250000</v>
          </cell>
          <cell r="O42">
            <v>250000</v>
          </cell>
          <cell r="P42">
            <v>250000</v>
          </cell>
          <cell r="Q42">
            <v>250000</v>
          </cell>
          <cell r="R42">
            <v>250000</v>
          </cell>
          <cell r="S42">
            <v>250000</v>
          </cell>
          <cell r="T42">
            <v>250000</v>
          </cell>
          <cell r="U42">
            <v>250000</v>
          </cell>
          <cell r="V42">
            <v>250000</v>
          </cell>
          <cell r="W42">
            <v>250000</v>
          </cell>
          <cell r="X42">
            <v>250000</v>
          </cell>
          <cell r="Y42">
            <v>250000</v>
          </cell>
          <cell r="Z42">
            <v>250000</v>
          </cell>
          <cell r="AA42">
            <v>250000</v>
          </cell>
          <cell r="AB42">
            <v>250000</v>
          </cell>
          <cell r="AC42">
            <v>250000</v>
          </cell>
          <cell r="AD42">
            <v>250000</v>
          </cell>
          <cell r="AE42">
            <v>250000</v>
          </cell>
          <cell r="AF42">
            <v>250000</v>
          </cell>
          <cell r="AG42">
            <v>250000</v>
          </cell>
          <cell r="AH42">
            <v>250000</v>
          </cell>
          <cell r="AI42">
            <v>250000</v>
          </cell>
          <cell r="AJ42">
            <v>250000</v>
          </cell>
          <cell r="AK42">
            <v>250000</v>
          </cell>
          <cell r="AL42">
            <v>250000</v>
          </cell>
          <cell r="AN42">
            <v>8500000</v>
          </cell>
        </row>
        <row r="43">
          <cell r="A43" t="str">
            <v>Наименование затрат</v>
          </cell>
          <cell r="C43" t="str">
            <v>тыс.долл.</v>
          </cell>
          <cell r="E43">
            <v>250000</v>
          </cell>
          <cell r="F43">
            <v>250000</v>
          </cell>
          <cell r="G43">
            <v>250000</v>
          </cell>
          <cell r="H43">
            <v>250000</v>
          </cell>
          <cell r="I43">
            <v>250000</v>
          </cell>
          <cell r="J43">
            <v>250000</v>
          </cell>
          <cell r="K43">
            <v>250000</v>
          </cell>
          <cell r="L43">
            <v>250000</v>
          </cell>
          <cell r="M43">
            <v>250000</v>
          </cell>
          <cell r="N43">
            <v>250000</v>
          </cell>
          <cell r="O43">
            <v>250000</v>
          </cell>
          <cell r="P43">
            <v>250000</v>
          </cell>
          <cell r="Q43">
            <v>250000</v>
          </cell>
          <cell r="R43">
            <v>250000</v>
          </cell>
          <cell r="S43">
            <v>250000</v>
          </cell>
          <cell r="T43">
            <v>250000</v>
          </cell>
          <cell r="U43">
            <v>250000</v>
          </cell>
          <cell r="V43">
            <v>250000</v>
          </cell>
          <cell r="W43">
            <v>250000</v>
          </cell>
          <cell r="X43">
            <v>250000</v>
          </cell>
          <cell r="Y43">
            <v>250000</v>
          </cell>
          <cell r="Z43">
            <v>250000</v>
          </cell>
          <cell r="AA43">
            <v>250000</v>
          </cell>
          <cell r="AB43">
            <v>250000</v>
          </cell>
          <cell r="AC43">
            <v>250000</v>
          </cell>
          <cell r="AD43">
            <v>250000</v>
          </cell>
          <cell r="AE43">
            <v>250000</v>
          </cell>
          <cell r="AF43">
            <v>250000</v>
          </cell>
          <cell r="AG43">
            <v>250000</v>
          </cell>
          <cell r="AH43">
            <v>250000</v>
          </cell>
          <cell r="AI43">
            <v>250000</v>
          </cell>
          <cell r="AJ43">
            <v>250000</v>
          </cell>
          <cell r="AK43">
            <v>250000</v>
          </cell>
          <cell r="AL43">
            <v>250000</v>
          </cell>
          <cell r="AN43">
            <v>8500000</v>
          </cell>
        </row>
        <row r="44">
          <cell r="A44" t="str">
            <v>Наименование затрат</v>
          </cell>
          <cell r="C44" t="str">
            <v>тыс.долл.</v>
          </cell>
          <cell r="E44">
            <v>250000</v>
          </cell>
          <cell r="F44">
            <v>250000</v>
          </cell>
          <cell r="G44">
            <v>250000</v>
          </cell>
          <cell r="H44">
            <v>250000</v>
          </cell>
          <cell r="I44">
            <v>250000</v>
          </cell>
          <cell r="J44">
            <v>250000</v>
          </cell>
          <cell r="K44">
            <v>250000</v>
          </cell>
          <cell r="L44">
            <v>250000</v>
          </cell>
          <cell r="M44">
            <v>250000</v>
          </cell>
          <cell r="N44">
            <v>250000</v>
          </cell>
          <cell r="O44">
            <v>250000</v>
          </cell>
          <cell r="P44">
            <v>250000</v>
          </cell>
          <cell r="Q44">
            <v>250000</v>
          </cell>
          <cell r="R44">
            <v>250000</v>
          </cell>
          <cell r="S44">
            <v>250000</v>
          </cell>
          <cell r="T44">
            <v>250000</v>
          </cell>
          <cell r="U44">
            <v>250000</v>
          </cell>
          <cell r="V44">
            <v>250000</v>
          </cell>
          <cell r="W44">
            <v>250000</v>
          </cell>
          <cell r="X44">
            <v>250000</v>
          </cell>
          <cell r="Y44">
            <v>250000</v>
          </cell>
          <cell r="Z44">
            <v>250000</v>
          </cell>
          <cell r="AA44">
            <v>250000</v>
          </cell>
          <cell r="AB44">
            <v>250000</v>
          </cell>
          <cell r="AC44">
            <v>250000</v>
          </cell>
          <cell r="AD44">
            <v>250000</v>
          </cell>
          <cell r="AE44">
            <v>250000</v>
          </cell>
          <cell r="AF44">
            <v>250000</v>
          </cell>
          <cell r="AG44">
            <v>250000</v>
          </cell>
          <cell r="AH44">
            <v>250000</v>
          </cell>
          <cell r="AI44">
            <v>250000</v>
          </cell>
          <cell r="AJ44">
            <v>250000</v>
          </cell>
          <cell r="AK44">
            <v>250000</v>
          </cell>
          <cell r="AL44">
            <v>250000</v>
          </cell>
          <cell r="AN44">
            <v>8500000</v>
          </cell>
        </row>
        <row r="45">
          <cell r="A45" t="str">
            <v xml:space="preserve">= Итого </v>
          </cell>
          <cell r="C45" t="str">
            <v>тыс.долл.</v>
          </cell>
          <cell r="E45">
            <v>1000000</v>
          </cell>
          <cell r="F45">
            <v>1000000</v>
          </cell>
          <cell r="G45">
            <v>1000000</v>
          </cell>
          <cell r="H45">
            <v>1000000</v>
          </cell>
          <cell r="I45">
            <v>1000000</v>
          </cell>
          <cell r="J45">
            <v>1000000</v>
          </cell>
          <cell r="K45">
            <v>1000000</v>
          </cell>
          <cell r="L45">
            <v>1000000</v>
          </cell>
          <cell r="M45">
            <v>1000000</v>
          </cell>
          <cell r="N45">
            <v>1000000</v>
          </cell>
          <cell r="O45">
            <v>1000000</v>
          </cell>
          <cell r="P45">
            <v>1000000</v>
          </cell>
          <cell r="Q45">
            <v>1000000</v>
          </cell>
          <cell r="R45">
            <v>1000000</v>
          </cell>
          <cell r="S45">
            <v>1000000</v>
          </cell>
          <cell r="T45">
            <v>1000000</v>
          </cell>
          <cell r="U45">
            <v>1000000</v>
          </cell>
          <cell r="V45">
            <v>1000000</v>
          </cell>
          <cell r="W45">
            <v>1000000</v>
          </cell>
          <cell r="X45">
            <v>1000000</v>
          </cell>
          <cell r="Y45">
            <v>1000000</v>
          </cell>
          <cell r="Z45">
            <v>1000000</v>
          </cell>
          <cell r="AA45">
            <v>1000000</v>
          </cell>
          <cell r="AB45">
            <v>1000000</v>
          </cell>
          <cell r="AC45">
            <v>1000000</v>
          </cell>
          <cell r="AD45">
            <v>1000000</v>
          </cell>
          <cell r="AE45">
            <v>1000000</v>
          </cell>
          <cell r="AF45">
            <v>1000000</v>
          </cell>
          <cell r="AG45">
            <v>1000000</v>
          </cell>
          <cell r="AH45">
            <v>1000000</v>
          </cell>
          <cell r="AI45">
            <v>1000000</v>
          </cell>
          <cell r="AJ45">
            <v>1000000</v>
          </cell>
          <cell r="AK45">
            <v>1000000</v>
          </cell>
          <cell r="AL45">
            <v>1000000</v>
          </cell>
          <cell r="AN45">
            <v>34000000</v>
          </cell>
        </row>
      </sheetData>
      <sheetData sheetId="5">
        <row r="7">
          <cell r="A7" t="str">
            <v>Назначение программного продукта "Альт-Инвест-Форм"</v>
          </cell>
        </row>
        <row r="8">
          <cell r="A8" t="str">
            <v xml:space="preserve">    ЧИСЛЕННОСТЬ</v>
          </cell>
          <cell r="C8" t="str">
            <v>Незаверш.кап.вложения</v>
          </cell>
          <cell r="D8" t="str">
            <v>"0"</v>
          </cell>
          <cell r="E8" t="str">
            <v>1 кв.</v>
          </cell>
          <cell r="F8" t="str">
            <v>2 кв.</v>
          </cell>
          <cell r="G8" t="str">
            <v>3 кв.</v>
          </cell>
          <cell r="H8" t="str">
            <v>4 кв.</v>
          </cell>
          <cell r="I8" t="str">
            <v>5 кв.</v>
          </cell>
          <cell r="J8" t="str">
            <v>6 кв.</v>
          </cell>
          <cell r="K8" t="str">
            <v>7 кв.</v>
          </cell>
          <cell r="L8" t="str">
            <v>8 кв.</v>
          </cell>
          <cell r="M8" t="str">
            <v>9 кв.</v>
          </cell>
          <cell r="N8" t="str">
            <v>10 кв.</v>
          </cell>
          <cell r="O8" t="str">
            <v>11 кв.</v>
          </cell>
          <cell r="P8" t="str">
            <v>12 кв.</v>
          </cell>
          <cell r="Q8" t="str">
            <v>13 кв.</v>
          </cell>
          <cell r="R8" t="str">
            <v>14 кв.</v>
          </cell>
          <cell r="S8" t="str">
            <v>15 кв.</v>
          </cell>
          <cell r="T8" t="str">
            <v>16 кв.</v>
          </cell>
          <cell r="U8" t="str">
            <v>17 кв.</v>
          </cell>
          <cell r="V8" t="str">
            <v>18 кв.</v>
          </cell>
          <cell r="W8" t="str">
            <v>19 кв.</v>
          </cell>
          <cell r="X8" t="str">
            <v>20 кв.</v>
          </cell>
          <cell r="Y8" t="str">
            <v>21 кв.</v>
          </cell>
          <cell r="Z8" t="str">
            <v>22 кв.</v>
          </cell>
          <cell r="AA8" t="str">
            <v>23 кв.</v>
          </cell>
          <cell r="AB8" t="str">
            <v>24 кв.</v>
          </cell>
          <cell r="AC8" t="str">
            <v>25 кв.</v>
          </cell>
          <cell r="AD8" t="str">
            <v>26 кв.</v>
          </cell>
          <cell r="AE8" t="str">
            <v>27 кв.</v>
          </cell>
          <cell r="AF8" t="str">
            <v>28 кв.</v>
          </cell>
          <cell r="AG8" t="str">
            <v>29 кв.</v>
          </cell>
          <cell r="AH8" t="str">
            <v>30 кв.</v>
          </cell>
          <cell r="AI8" t="str">
            <v>31 кв.</v>
          </cell>
          <cell r="AJ8" t="str">
            <v>32 кв.</v>
          </cell>
          <cell r="AK8" t="str">
            <v>33 кв.</v>
          </cell>
          <cell r="AL8" t="str">
            <v>34 кв.</v>
          </cell>
          <cell r="AM8">
            <v>0</v>
          </cell>
        </row>
        <row r="9">
          <cell r="A9" t="str">
            <v>Основной производственный персонал</v>
          </cell>
          <cell r="C9" t="str">
            <v>тыс.долл.</v>
          </cell>
          <cell r="D9" t="str">
            <v>тыс.долл.</v>
          </cell>
          <cell r="E9" t="str">
            <v>тыс.долл.</v>
          </cell>
          <cell r="F9" t="str">
            <v>кв.</v>
          </cell>
          <cell r="G9" t="str">
            <v>% в год</v>
          </cell>
        </row>
        <row r="10">
          <cell r="A10" t="str">
            <v>Наименование персонала</v>
          </cell>
          <cell r="C10" t="str">
            <v>чел.</v>
          </cell>
          <cell r="D10" t="str">
            <v>-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N10">
            <v>1000</v>
          </cell>
        </row>
        <row r="11">
          <cell r="A11" t="str">
            <v>Наименование персонала</v>
          </cell>
          <cell r="C11" t="str">
            <v>чел.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</row>
        <row r="13">
          <cell r="A13" t="str">
            <v>Вспомогательный производственный персонал</v>
          </cell>
        </row>
        <row r="14">
          <cell r="A14" t="str">
            <v>Наименование персонала</v>
          </cell>
          <cell r="C14" t="str">
            <v>чел.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</row>
        <row r="15">
          <cell r="A15" t="str">
            <v>Наименование персонала</v>
          </cell>
          <cell r="C15" t="str">
            <v>чел.</v>
          </cell>
          <cell r="D15" t="str">
            <v>Импортная пошлина,% к стоимости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</row>
        <row r="16">
          <cell r="A16" t="str">
            <v>Затраты в местной валюте (тыс.долл.)</v>
          </cell>
          <cell r="C16" t="str">
            <v>тыс.долл.</v>
          </cell>
          <cell r="D16">
            <v>2000</v>
          </cell>
          <cell r="E16">
            <v>2000</v>
          </cell>
          <cell r="F16">
            <v>2000</v>
          </cell>
          <cell r="G16">
            <v>2000</v>
          </cell>
        </row>
        <row r="17">
          <cell r="A17" t="str">
            <v>Административно-управленческий персонал</v>
          </cell>
          <cell r="C17">
            <v>51450000</v>
          </cell>
          <cell r="D17">
            <v>0</v>
          </cell>
          <cell r="E17">
            <v>0.2</v>
          </cell>
          <cell r="F17">
            <v>1</v>
          </cell>
          <cell r="G17">
            <v>0.1</v>
          </cell>
        </row>
        <row r="18">
          <cell r="A18" t="str">
            <v>Наименование персонала</v>
          </cell>
          <cell r="C18" t="str">
            <v>чел.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</row>
        <row r="19">
          <cell r="A19" t="str">
            <v>Наименование персонала</v>
          </cell>
          <cell r="C19" t="str">
            <v>чел.</v>
          </cell>
          <cell r="D19">
            <v>2000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N19">
            <v>70000</v>
          </cell>
        </row>
        <row r="20">
          <cell r="A20" t="str">
            <v>Затраты в иностранной валюте (тыс.долл.)</v>
          </cell>
          <cell r="C20" t="str">
            <v>тыс.долл.</v>
          </cell>
          <cell r="D20">
            <v>2000</v>
          </cell>
          <cell r="E20">
            <v>2000</v>
          </cell>
          <cell r="F20">
            <v>2000</v>
          </cell>
          <cell r="G20">
            <v>2000</v>
          </cell>
        </row>
        <row r="21">
          <cell r="A21" t="str">
            <v>Сбытовой персонал</v>
          </cell>
          <cell r="C21">
            <v>0</v>
          </cell>
          <cell r="D21">
            <v>0</v>
          </cell>
          <cell r="E21">
            <v>0.2</v>
          </cell>
          <cell r="F21">
            <v>1</v>
          </cell>
          <cell r="G21">
            <v>0.1</v>
          </cell>
          <cell r="H21">
            <v>2000</v>
          </cell>
          <cell r="I21">
            <v>2000</v>
          </cell>
          <cell r="J21">
            <v>2000</v>
          </cell>
          <cell r="K21">
            <v>2000</v>
          </cell>
          <cell r="L21">
            <v>2000</v>
          </cell>
          <cell r="M21">
            <v>2000</v>
          </cell>
          <cell r="N21">
            <v>2000</v>
          </cell>
          <cell r="O21">
            <v>2000</v>
          </cell>
          <cell r="P21">
            <v>2000</v>
          </cell>
          <cell r="Q21">
            <v>2000</v>
          </cell>
          <cell r="R21">
            <v>2000</v>
          </cell>
          <cell r="S21">
            <v>2000</v>
          </cell>
          <cell r="T21">
            <v>2000</v>
          </cell>
          <cell r="U21">
            <v>2000</v>
          </cell>
          <cell r="V21">
            <v>2000</v>
          </cell>
          <cell r="W21">
            <v>2000</v>
          </cell>
          <cell r="X21">
            <v>2000</v>
          </cell>
          <cell r="Y21">
            <v>2000</v>
          </cell>
          <cell r="Z21">
            <v>2000</v>
          </cell>
          <cell r="AA21">
            <v>2000</v>
          </cell>
          <cell r="AB21">
            <v>2000</v>
          </cell>
          <cell r="AC21">
            <v>2000</v>
          </cell>
          <cell r="AD21">
            <v>2000</v>
          </cell>
          <cell r="AE21">
            <v>2000</v>
          </cell>
          <cell r="AF21">
            <v>2000</v>
          </cell>
          <cell r="AG21">
            <v>2000</v>
          </cell>
          <cell r="AH21">
            <v>2000</v>
          </cell>
          <cell r="AI21">
            <v>2000</v>
          </cell>
          <cell r="AJ21">
            <v>2000</v>
          </cell>
          <cell r="AK21">
            <v>2000</v>
          </cell>
          <cell r="AL21">
            <v>2000</v>
          </cell>
        </row>
        <row r="22">
          <cell r="A22" t="str">
            <v>Наименование персонала</v>
          </cell>
          <cell r="C22" t="str">
            <v>чел.</v>
          </cell>
          <cell r="D22">
            <v>6000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N22">
            <v>210000</v>
          </cell>
        </row>
        <row r="23">
          <cell r="A23" t="str">
            <v>Наименование персонала</v>
          </cell>
          <cell r="C23" t="str">
            <v>чел.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</row>
        <row r="25">
          <cell r="A25" t="str">
            <v xml:space="preserve"> = Общая численность</v>
          </cell>
          <cell r="C25" t="str">
            <v>чел.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  <row r="26">
          <cell r="AM26">
            <v>0</v>
          </cell>
        </row>
        <row r="29">
          <cell r="A29" t="str">
            <v xml:space="preserve">    ОПЛАТА ТРУДА В МЕСЯЦ</v>
          </cell>
          <cell r="C29">
            <v>0.2</v>
          </cell>
          <cell r="D29" t="str">
            <v>"0"</v>
          </cell>
          <cell r="E29" t="str">
            <v>1 кв.</v>
          </cell>
          <cell r="F29" t="str">
            <v>2 кв.</v>
          </cell>
          <cell r="G29" t="str">
            <v>3 кв.</v>
          </cell>
          <cell r="H29" t="str">
            <v>4 кв.</v>
          </cell>
          <cell r="I29" t="str">
            <v>5 кв.</v>
          </cell>
          <cell r="J29" t="str">
            <v>6 кв.</v>
          </cell>
          <cell r="K29" t="str">
            <v>7 кв.</v>
          </cell>
          <cell r="L29" t="str">
            <v>8 кв.</v>
          </cell>
          <cell r="M29" t="str">
            <v>9 кв.</v>
          </cell>
          <cell r="N29" t="str">
            <v>10 кв.</v>
          </cell>
          <cell r="O29" t="str">
            <v>11 кв.</v>
          </cell>
          <cell r="P29" t="str">
            <v>12 кв.</v>
          </cell>
          <cell r="Q29" t="str">
            <v>13 кв.</v>
          </cell>
          <cell r="R29" t="str">
            <v>14 кв.</v>
          </cell>
          <cell r="S29" t="str">
            <v>15 кв.</v>
          </cell>
          <cell r="T29" t="str">
            <v>16 кв.</v>
          </cell>
          <cell r="U29" t="str">
            <v>17 кв.</v>
          </cell>
          <cell r="V29" t="str">
            <v>18 кв.</v>
          </cell>
          <cell r="W29" t="str">
            <v>19 кв.</v>
          </cell>
          <cell r="X29" t="str">
            <v>20 кв.</v>
          </cell>
          <cell r="Y29" t="str">
            <v>21 кв.</v>
          </cell>
          <cell r="Z29" t="str">
            <v>22 кв.</v>
          </cell>
          <cell r="AA29" t="str">
            <v>23 кв.</v>
          </cell>
          <cell r="AB29" t="str">
            <v>24 кв.</v>
          </cell>
          <cell r="AC29" t="str">
            <v>25 кв.</v>
          </cell>
          <cell r="AD29" t="str">
            <v>26 кв.</v>
          </cell>
          <cell r="AE29" t="str">
            <v>27 кв.</v>
          </cell>
          <cell r="AF29" t="str">
            <v>28 кв.</v>
          </cell>
          <cell r="AG29" t="str">
            <v>29 кв.</v>
          </cell>
          <cell r="AH29" t="str">
            <v>30 кв.</v>
          </cell>
          <cell r="AI29" t="str">
            <v>31 кв.</v>
          </cell>
          <cell r="AJ29" t="str">
            <v>32 кв.</v>
          </cell>
          <cell r="AK29" t="str">
            <v>33 кв.</v>
          </cell>
          <cell r="AL29" t="str">
            <v>34 кв.</v>
          </cell>
        </row>
        <row r="30">
          <cell r="A30" t="str">
            <v>Основной производственный персонал</v>
          </cell>
        </row>
        <row r="31">
          <cell r="A31" t="str">
            <v>Наименование персонала</v>
          </cell>
          <cell r="C31" t="str">
            <v>долл./чел.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</row>
        <row r="32">
          <cell r="A32" t="str">
            <v>Наименование персонала</v>
          </cell>
          <cell r="C32" t="str">
            <v>долл./чел.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</row>
        <row r="34">
          <cell r="A34" t="str">
            <v>Вспомогательный производственный персонал</v>
          </cell>
          <cell r="D34" t="str">
            <v>"0"</v>
          </cell>
          <cell r="E34" t="str">
            <v>1 кв.</v>
          </cell>
          <cell r="F34" t="str">
            <v>2 кв.</v>
          </cell>
          <cell r="G34" t="str">
            <v>3 кв.</v>
          </cell>
          <cell r="H34" t="str">
            <v>4 кв.</v>
          </cell>
          <cell r="I34" t="str">
            <v>5 кв.</v>
          </cell>
          <cell r="J34" t="str">
            <v>6 кв.</v>
          </cell>
          <cell r="K34" t="str">
            <v>7 кв.</v>
          </cell>
          <cell r="L34" t="str">
            <v>8 кв.</v>
          </cell>
          <cell r="M34" t="str">
            <v>9 кв.</v>
          </cell>
          <cell r="N34" t="str">
            <v>10 кв.</v>
          </cell>
          <cell r="O34" t="str">
            <v>11 кв.</v>
          </cell>
          <cell r="P34" t="str">
            <v>12 кв.</v>
          </cell>
          <cell r="Q34" t="str">
            <v>13 кв.</v>
          </cell>
          <cell r="R34" t="str">
            <v>14 кв.</v>
          </cell>
          <cell r="S34" t="str">
            <v>15 кв.</v>
          </cell>
          <cell r="T34" t="str">
            <v>16 кв.</v>
          </cell>
          <cell r="U34" t="str">
            <v>17 кв.</v>
          </cell>
          <cell r="V34" t="str">
            <v>18 кв.</v>
          </cell>
          <cell r="W34" t="str">
            <v>19 кв.</v>
          </cell>
          <cell r="X34" t="str">
            <v>20 кв.</v>
          </cell>
          <cell r="Y34" t="str">
            <v>21 кв.</v>
          </cell>
          <cell r="Z34" t="str">
            <v>22 кв.</v>
          </cell>
          <cell r="AA34" t="str">
            <v>23 кв.</v>
          </cell>
          <cell r="AB34" t="str">
            <v>24 кв.</v>
          </cell>
          <cell r="AC34" t="str">
            <v>25 кв.</v>
          </cell>
          <cell r="AD34" t="str">
            <v>26 кв.</v>
          </cell>
          <cell r="AE34" t="str">
            <v>27 кв.</v>
          </cell>
          <cell r="AF34" t="str">
            <v>28 кв.</v>
          </cell>
          <cell r="AG34" t="str">
            <v>29 кв.</v>
          </cell>
          <cell r="AH34" t="str">
            <v>30 кв.</v>
          </cell>
          <cell r="AI34" t="str">
            <v>31 кв.</v>
          </cell>
          <cell r="AJ34" t="str">
            <v>32 кв.</v>
          </cell>
          <cell r="AK34" t="str">
            <v>33 кв.</v>
          </cell>
          <cell r="AL34" t="str">
            <v>34 кв.</v>
          </cell>
          <cell r="AM34">
            <v>0</v>
          </cell>
        </row>
        <row r="35">
          <cell r="A35" t="str">
            <v>Наименование персонала</v>
          </cell>
          <cell r="C35" t="str">
            <v>долл./чел.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</row>
        <row r="36">
          <cell r="A36" t="str">
            <v>Наименование персонала</v>
          </cell>
          <cell r="C36" t="str">
            <v>долл./чел.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</row>
        <row r="37">
          <cell r="A37" t="str">
            <v>Покупка здания</v>
          </cell>
          <cell r="C37" t="str">
            <v/>
          </cell>
          <cell r="E37">
            <v>5145000</v>
          </cell>
          <cell r="F37">
            <v>10290000</v>
          </cell>
          <cell r="G37">
            <v>0</v>
          </cell>
          <cell r="H37">
            <v>0</v>
          </cell>
          <cell r="I37">
            <v>0</v>
          </cell>
          <cell r="J37">
            <v>36015000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N37">
            <v>51450000</v>
          </cell>
        </row>
        <row r="38">
          <cell r="A38" t="str">
            <v>Административно-управленческий персонал</v>
          </cell>
          <cell r="C38" t="str">
            <v/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967500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</row>
        <row r="39">
          <cell r="A39" t="str">
            <v>Наименование персонала</v>
          </cell>
          <cell r="C39" t="str">
            <v>долл./чел.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</row>
        <row r="40">
          <cell r="A40" t="str">
            <v>Наименование персонала</v>
          </cell>
          <cell r="C40" t="str">
            <v>долл./чел.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</row>
        <row r="41">
          <cell r="A41" t="str">
            <v>Покупка здания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N41">
            <v>0</v>
          </cell>
        </row>
        <row r="42">
          <cell r="A42" t="str">
            <v>Сбытовой персонал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</row>
        <row r="43">
          <cell r="A43" t="str">
            <v>Наименование персонала</v>
          </cell>
          <cell r="C43" t="str">
            <v>долл./чел.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</row>
        <row r="44">
          <cell r="A44" t="str">
            <v>Наименование персонала</v>
          </cell>
          <cell r="C44" t="str">
            <v>долл./чел.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</row>
        <row r="45">
          <cell r="A45" t="str">
            <v>Покупка здания</v>
          </cell>
          <cell r="D45">
            <v>0</v>
          </cell>
          <cell r="E45">
            <v>1029000</v>
          </cell>
          <cell r="F45">
            <v>2058000</v>
          </cell>
          <cell r="G45">
            <v>0</v>
          </cell>
          <cell r="H45">
            <v>0</v>
          </cell>
          <cell r="I45">
            <v>0</v>
          </cell>
          <cell r="J45">
            <v>7203000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N45">
            <v>10290000</v>
          </cell>
        </row>
        <row r="49">
          <cell r="A49" t="str">
            <v xml:space="preserve">    РАСХОДЫ НА ОПЛАТУ ТРУДА</v>
          </cell>
          <cell r="C49" t="str">
            <v>тыс.долл.</v>
          </cell>
          <cell r="D49" t="str">
            <v>"0"</v>
          </cell>
          <cell r="E49" t="str">
            <v>1 кв.</v>
          </cell>
          <cell r="F49" t="str">
            <v>2 кв.</v>
          </cell>
          <cell r="G49" t="str">
            <v>3 кв.</v>
          </cell>
          <cell r="H49" t="str">
            <v>4 кв.</v>
          </cell>
          <cell r="I49" t="str">
            <v>5 кв.</v>
          </cell>
          <cell r="J49" t="str">
            <v>6 кв.</v>
          </cell>
          <cell r="K49" t="str">
            <v>7 кв.</v>
          </cell>
          <cell r="L49" t="str">
            <v>8 кв.</v>
          </cell>
          <cell r="M49" t="str">
            <v>9 кв.</v>
          </cell>
          <cell r="N49" t="str">
            <v>10 кв.</v>
          </cell>
          <cell r="O49" t="str">
            <v>11 кв.</v>
          </cell>
          <cell r="P49" t="str">
            <v>12 кв.</v>
          </cell>
          <cell r="Q49" t="str">
            <v>13 кв.</v>
          </cell>
          <cell r="R49" t="str">
            <v>14 кв.</v>
          </cell>
          <cell r="S49" t="str">
            <v>15 кв.</v>
          </cell>
          <cell r="T49" t="str">
            <v>16 кв.</v>
          </cell>
          <cell r="U49" t="str">
            <v>17 кв.</v>
          </cell>
          <cell r="V49" t="str">
            <v>18 кв.</v>
          </cell>
          <cell r="W49" t="str">
            <v>19 кв.</v>
          </cell>
          <cell r="X49" t="str">
            <v>20 кв.</v>
          </cell>
          <cell r="Y49" t="str">
            <v>21 кв.</v>
          </cell>
          <cell r="Z49" t="str">
            <v>22 кв.</v>
          </cell>
          <cell r="AA49" t="str">
            <v>23 кв.</v>
          </cell>
          <cell r="AB49" t="str">
            <v>24 кв.</v>
          </cell>
          <cell r="AC49" t="str">
            <v>25 кв.</v>
          </cell>
          <cell r="AD49" t="str">
            <v>26 кв.</v>
          </cell>
          <cell r="AE49" t="str">
            <v>27 кв.</v>
          </cell>
          <cell r="AF49" t="str">
            <v>28 кв.</v>
          </cell>
          <cell r="AG49" t="str">
            <v>29 кв.</v>
          </cell>
          <cell r="AH49" t="str">
            <v>30 кв.</v>
          </cell>
          <cell r="AI49" t="str">
            <v>31 кв.</v>
          </cell>
          <cell r="AJ49" t="str">
            <v>32 кв.</v>
          </cell>
          <cell r="AK49" t="str">
            <v>33 кв.</v>
          </cell>
          <cell r="AL49" t="str">
            <v>34 кв.</v>
          </cell>
          <cell r="AM49">
            <v>0</v>
          </cell>
          <cell r="AN49" t="str">
            <v>ИТОГО</v>
          </cell>
        </row>
        <row r="50">
          <cell r="A50" t="str">
            <v xml:space="preserve"> = НДС уплаченный</v>
          </cell>
          <cell r="C50" t="str">
            <v>тыс.долл.</v>
          </cell>
          <cell r="D50">
            <v>0</v>
          </cell>
          <cell r="E50">
            <v>1029000</v>
          </cell>
          <cell r="F50">
            <v>2058000</v>
          </cell>
          <cell r="G50">
            <v>0</v>
          </cell>
          <cell r="H50">
            <v>0</v>
          </cell>
          <cell r="I50">
            <v>0</v>
          </cell>
          <cell r="J50">
            <v>7203000</v>
          </cell>
          <cell r="K50">
            <v>193500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N50">
            <v>10483500</v>
          </cell>
        </row>
        <row r="51">
          <cell r="A51" t="str">
            <v xml:space="preserve"> - Основной производственный персонал</v>
          </cell>
          <cell r="C51" t="str">
            <v>тыс.долл.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N51">
            <v>0</v>
          </cell>
        </row>
        <row r="52">
          <cell r="A52" t="str">
            <v xml:space="preserve"> - Вспомогательный производственный персонал</v>
          </cell>
          <cell r="C52" t="str">
            <v>тыс.долл.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N52">
            <v>0</v>
          </cell>
        </row>
        <row r="53">
          <cell r="A53" t="str">
            <v xml:space="preserve"> - Административно-управленческий персонал</v>
          </cell>
          <cell r="C53" t="str">
            <v>тыс.долл.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N53">
            <v>0</v>
          </cell>
        </row>
        <row r="54">
          <cell r="A54" t="str">
            <v xml:space="preserve"> - Сбытовой персонал</v>
          </cell>
          <cell r="C54" t="str">
            <v>тыс.долл.</v>
          </cell>
          <cell r="D54" t="str">
            <v>"0"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</row>
        <row r="55">
          <cell r="A55" t="str">
            <v xml:space="preserve"> = Итого заработная плата</v>
          </cell>
          <cell r="C55" t="str">
            <v>тыс.долл.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N55">
            <v>0</v>
          </cell>
        </row>
        <row r="56">
          <cell r="A56" t="str">
            <v xml:space="preserve"> = Отчисления на социальные нужды</v>
          </cell>
          <cell r="C56" t="str">
            <v>тыс.долл.</v>
          </cell>
          <cell r="D56">
            <v>0.38500000000000001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N56">
            <v>0</v>
          </cell>
        </row>
        <row r="57">
          <cell r="A57" t="str">
            <v>Наименование</v>
          </cell>
          <cell r="C57" t="str">
            <v/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N57">
            <v>0</v>
          </cell>
        </row>
      </sheetData>
      <sheetData sheetId="6">
        <row r="6">
          <cell r="A6" t="str">
            <v>МЕТОДИЧЕСКИЕ РЕКОМЕНДАЦИИ</v>
          </cell>
        </row>
        <row r="8">
          <cell r="A8" t="str">
            <v xml:space="preserve">    ОПИСАНИЕ НАКЛАДНЫХ РАСХОДОВ</v>
          </cell>
          <cell r="C8" t="str">
            <v>Выбор базы1-4</v>
          </cell>
          <cell r="D8" t="str">
            <v>База начисления</v>
          </cell>
          <cell r="E8" t="str">
            <v>долл.</v>
          </cell>
          <cell r="F8" t="str">
            <v>% от базы, или годовая сумма тыс.долл.</v>
          </cell>
          <cell r="G8" t="str">
            <v xml:space="preserve"> % от цены</v>
          </cell>
          <cell r="H8" t="str">
            <v>Ставка НДС</v>
          </cell>
          <cell r="AM8">
            <v>0</v>
          </cell>
        </row>
        <row r="9">
          <cell r="A9" t="str">
            <v>Реализация за местную валюту (долл.)</v>
          </cell>
          <cell r="C9" t="str">
            <v>-</v>
          </cell>
          <cell r="D9" t="str">
            <v>-</v>
          </cell>
          <cell r="E9">
            <v>1</v>
          </cell>
          <cell r="F9" t="str">
            <v>%</v>
          </cell>
          <cell r="G9" t="str">
            <v>тыс.долл.</v>
          </cell>
          <cell r="H9" t="str">
            <v>%</v>
          </cell>
        </row>
        <row r="10">
          <cell r="A10" t="str">
            <v>Общепроизводственные расходы</v>
          </cell>
          <cell r="C10" t="str">
            <v>ед.изм.</v>
          </cell>
          <cell r="D10">
            <v>12900</v>
          </cell>
          <cell r="E10">
            <v>52</v>
          </cell>
          <cell r="F10">
            <v>0</v>
          </cell>
          <cell r="G10">
            <v>0</v>
          </cell>
          <cell r="H10">
            <v>0.2</v>
          </cell>
        </row>
        <row r="11">
          <cell r="A11" t="str">
            <v>Наименование</v>
          </cell>
          <cell r="C11">
            <v>4</v>
          </cell>
          <cell r="D11" t="str">
            <v>Прочее</v>
          </cell>
          <cell r="E11">
            <v>400</v>
          </cell>
          <cell r="F11">
            <v>0.1</v>
          </cell>
          <cell r="G11">
            <v>0</v>
          </cell>
          <cell r="H11">
            <v>0.2</v>
          </cell>
        </row>
        <row r="12">
          <cell r="A12" t="str">
            <v>Наименование</v>
          </cell>
          <cell r="C12">
            <v>4</v>
          </cell>
          <cell r="D12" t="str">
            <v>Прочее</v>
          </cell>
          <cell r="E12">
            <v>52</v>
          </cell>
          <cell r="F12">
            <v>0.15</v>
          </cell>
          <cell r="G12">
            <v>0</v>
          </cell>
          <cell r="H12">
            <v>0.2</v>
          </cell>
        </row>
        <row r="13">
          <cell r="A13" t="str">
            <v>Аренда гаражей арендаторы</v>
          </cell>
          <cell r="C13" t="str">
            <v>ед.изм.</v>
          </cell>
          <cell r="D13">
            <v>592</v>
          </cell>
          <cell r="E13">
            <v>400</v>
          </cell>
          <cell r="F13">
            <v>0</v>
          </cell>
          <cell r="G13">
            <v>0</v>
          </cell>
          <cell r="H13">
            <v>0</v>
          </cell>
        </row>
        <row r="14">
          <cell r="A14" t="str">
            <v>Общехозяйственные расходы</v>
          </cell>
          <cell r="C14" t="str">
            <v>ед.изм.</v>
          </cell>
          <cell r="D14">
            <v>40848</v>
          </cell>
          <cell r="E14">
            <v>6</v>
          </cell>
          <cell r="F14">
            <v>0</v>
          </cell>
          <cell r="G14">
            <v>0</v>
          </cell>
          <cell r="H14">
            <v>0</v>
          </cell>
        </row>
        <row r="15">
          <cell r="A15" t="str">
            <v>Наименование</v>
          </cell>
          <cell r="C15">
            <v>4</v>
          </cell>
          <cell r="D15" t="str">
            <v>Прочее</v>
          </cell>
          <cell r="F15" t="str">
            <v>-</v>
          </cell>
          <cell r="G15">
            <v>0</v>
          </cell>
          <cell r="H15">
            <v>0.2</v>
          </cell>
        </row>
        <row r="16">
          <cell r="A16" t="str">
            <v>Наименование</v>
          </cell>
          <cell r="C16">
            <v>4</v>
          </cell>
          <cell r="D16" t="str">
            <v>Прочее</v>
          </cell>
          <cell r="F16" t="str">
            <v>-</v>
          </cell>
          <cell r="G16">
            <v>0</v>
          </cell>
          <cell r="H16">
            <v>0.2</v>
          </cell>
        </row>
        <row r="17">
          <cell r="A17" t="str">
            <v>Наименование</v>
          </cell>
          <cell r="C17">
            <v>4</v>
          </cell>
          <cell r="D17" t="str">
            <v>Прочее</v>
          </cell>
          <cell r="E17">
            <v>125</v>
          </cell>
          <cell r="F17" t="str">
            <v>-</v>
          </cell>
          <cell r="G17">
            <v>0</v>
          </cell>
          <cell r="H17">
            <v>0.2</v>
          </cell>
        </row>
        <row r="18">
          <cell r="A18" t="str">
            <v>Наименование</v>
          </cell>
          <cell r="C18">
            <v>4</v>
          </cell>
          <cell r="D18" t="str">
            <v>Прочее</v>
          </cell>
          <cell r="E18" t="str">
            <v>Отсрочка выплаты процентов, кв.</v>
          </cell>
          <cell r="F18" t="str">
            <v>-</v>
          </cell>
          <cell r="G18">
            <v>0</v>
          </cell>
          <cell r="H18">
            <v>0.2</v>
          </cell>
        </row>
        <row r="19">
          <cell r="A19" t="str">
            <v xml:space="preserve"> - вознаграждение лизингодателю (с учетом кредита)</v>
          </cell>
          <cell r="D19">
            <v>0.45</v>
          </cell>
        </row>
        <row r="20">
          <cell r="A20" t="str">
            <v>Сбытовые расходы</v>
          </cell>
          <cell r="C20">
            <v>1000</v>
          </cell>
          <cell r="D20">
            <v>0.05</v>
          </cell>
          <cell r="E20">
            <v>1</v>
          </cell>
          <cell r="F20">
            <v>1</v>
          </cell>
          <cell r="G20">
            <v>2</v>
          </cell>
          <cell r="H20" t="str">
            <v>инвест.</v>
          </cell>
        </row>
        <row r="21">
          <cell r="A21" t="str">
            <v>Наименование</v>
          </cell>
          <cell r="C21">
            <v>4</v>
          </cell>
          <cell r="D21" t="str">
            <v>Прочее</v>
          </cell>
          <cell r="F21" t="str">
            <v>-</v>
          </cell>
          <cell r="G21">
            <v>0</v>
          </cell>
          <cell r="H21">
            <v>0.2</v>
          </cell>
        </row>
        <row r="22">
          <cell r="A22" t="str">
            <v>Наименование</v>
          </cell>
          <cell r="C22">
            <v>4</v>
          </cell>
          <cell r="D22" t="str">
            <v>Прочее</v>
          </cell>
          <cell r="E22" t="str">
            <v>1 кв.</v>
          </cell>
          <cell r="F22" t="str">
            <v>-</v>
          </cell>
          <cell r="G22">
            <v>0</v>
          </cell>
          <cell r="H22">
            <v>0.2</v>
          </cell>
          <cell r="I22" t="str">
            <v>5 кв.</v>
          </cell>
          <cell r="J22" t="str">
            <v>6 кв.</v>
          </cell>
          <cell r="K22" t="str">
            <v>7 кв.</v>
          </cell>
          <cell r="L22" t="str">
            <v>8 кв.</v>
          </cell>
          <cell r="M22" t="str">
            <v>9 кв.</v>
          </cell>
          <cell r="N22" t="str">
            <v>10 кв.</v>
          </cell>
          <cell r="O22" t="str">
            <v>11 кв.</v>
          </cell>
          <cell r="P22" t="str">
            <v>12 кв.</v>
          </cell>
          <cell r="Q22" t="str">
            <v>13 кв.</v>
          </cell>
          <cell r="R22" t="str">
            <v>14 кв.</v>
          </cell>
          <cell r="S22" t="str">
            <v>15 кв.</v>
          </cell>
          <cell r="T22" t="str">
            <v>16 кв.</v>
          </cell>
          <cell r="U22" t="str">
            <v>17 кв.</v>
          </cell>
          <cell r="V22" t="str">
            <v>18 кв.</v>
          </cell>
          <cell r="W22" t="str">
            <v>19 кв.</v>
          </cell>
          <cell r="X22" t="str">
            <v>20 кв.</v>
          </cell>
          <cell r="Y22" t="str">
            <v>21 кв.</v>
          </cell>
          <cell r="Z22" t="str">
            <v>22 кв.</v>
          </cell>
          <cell r="AA22" t="str">
            <v>23 кв.</v>
          </cell>
          <cell r="AB22" t="str">
            <v>24 кв.</v>
          </cell>
          <cell r="AC22" t="str">
            <v>25 кв.</v>
          </cell>
          <cell r="AD22" t="str">
            <v>26 кв.</v>
          </cell>
          <cell r="AE22" t="str">
            <v>27 кв.</v>
          </cell>
          <cell r="AF22" t="str">
            <v>28 кв.</v>
          </cell>
          <cell r="AG22" t="str">
            <v>29 кв.</v>
          </cell>
          <cell r="AH22" t="str">
            <v>30 кв.</v>
          </cell>
          <cell r="AI22" t="str">
            <v>31 кв.</v>
          </cell>
          <cell r="AJ22" t="str">
            <v>32 кв.</v>
          </cell>
          <cell r="AK22" t="str">
            <v>33 кв.</v>
          </cell>
          <cell r="AL22" t="str">
            <v>34 кв.</v>
          </cell>
          <cell r="AN22" t="str">
            <v>ИТОГО</v>
          </cell>
        </row>
        <row r="23">
          <cell r="A23" t="str">
            <v>Наименование</v>
          </cell>
          <cell r="C23">
            <v>4</v>
          </cell>
          <cell r="D23" t="str">
            <v>Прочее</v>
          </cell>
          <cell r="E23">
            <v>1</v>
          </cell>
          <cell r="F23" t="str">
            <v>-</v>
          </cell>
          <cell r="G23">
            <v>0</v>
          </cell>
          <cell r="H23">
            <v>0.2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  <cell r="AC23">
            <v>1</v>
          </cell>
          <cell r="AD23">
            <v>1</v>
          </cell>
          <cell r="AE23">
            <v>1</v>
          </cell>
          <cell r="AF23">
            <v>1</v>
          </cell>
          <cell r="AG23">
            <v>1</v>
          </cell>
          <cell r="AH23">
            <v>1</v>
          </cell>
          <cell r="AI23">
            <v>1</v>
          </cell>
          <cell r="AJ23">
            <v>1</v>
          </cell>
          <cell r="AK23">
            <v>1</v>
          </cell>
          <cell r="AL23">
            <v>1</v>
          </cell>
          <cell r="AM23">
            <v>100</v>
          </cell>
          <cell r="AN23">
            <v>312.1875</v>
          </cell>
        </row>
        <row r="24">
          <cell r="A24" t="str">
            <v>Реализация за местную валюту (долл.)</v>
          </cell>
          <cell r="C24">
            <v>512.1875</v>
          </cell>
          <cell r="D24">
            <v>0</v>
          </cell>
          <cell r="E24">
            <v>192.0703125</v>
          </cell>
          <cell r="F24">
            <v>192.0703125</v>
          </cell>
          <cell r="G24">
            <v>128.04687499999997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N24">
            <v>512.1875</v>
          </cell>
        </row>
        <row r="28">
          <cell r="A28" t="str">
            <v xml:space="preserve">    НАКЛАДНЫЕ РАСХОДЫ (СУММЫ)</v>
          </cell>
          <cell r="C28" t="str">
            <v>ед.изм.</v>
          </cell>
          <cell r="D28" t="str">
            <v>"0"</v>
          </cell>
          <cell r="E28" t="str">
            <v>1 кв.</v>
          </cell>
          <cell r="F28" t="str">
            <v>2 кв.</v>
          </cell>
          <cell r="G28" t="str">
            <v>3 кв.</v>
          </cell>
          <cell r="H28" t="str">
            <v>4 кв.</v>
          </cell>
          <cell r="I28" t="str">
            <v>5 кв.</v>
          </cell>
          <cell r="J28" t="str">
            <v>6 кв.</v>
          </cell>
          <cell r="K28" t="str">
            <v>7 кв.</v>
          </cell>
          <cell r="L28" t="str">
            <v>8 кв.</v>
          </cell>
          <cell r="M28" t="str">
            <v>9 кв.</v>
          </cell>
          <cell r="N28" t="str">
            <v>10 кв.</v>
          </cell>
          <cell r="O28" t="str">
            <v>11 кв.</v>
          </cell>
          <cell r="P28" t="str">
            <v>12 кв.</v>
          </cell>
          <cell r="Q28" t="str">
            <v>13 кв.</v>
          </cell>
          <cell r="R28" t="str">
            <v>14 кв.</v>
          </cell>
          <cell r="S28" t="str">
            <v>15 кв.</v>
          </cell>
          <cell r="T28" t="str">
            <v>16 кв.</v>
          </cell>
          <cell r="U28" t="str">
            <v>17 кв.</v>
          </cell>
          <cell r="V28" t="str">
            <v>18 кв.</v>
          </cell>
          <cell r="W28" t="str">
            <v>19 кв.</v>
          </cell>
          <cell r="X28" t="str">
            <v>20 кв.</v>
          </cell>
          <cell r="Y28" t="str">
            <v>21 кв.</v>
          </cell>
          <cell r="Z28" t="str">
            <v>22 кв.</v>
          </cell>
          <cell r="AA28" t="str">
            <v>23 кв.</v>
          </cell>
          <cell r="AB28" t="str">
            <v>24 кв.</v>
          </cell>
          <cell r="AC28" t="str">
            <v>25 кв.</v>
          </cell>
          <cell r="AD28" t="str">
            <v>26 кв.</v>
          </cell>
          <cell r="AE28" t="str">
            <v>27 кв.</v>
          </cell>
          <cell r="AF28" t="str">
            <v>28 кв.</v>
          </cell>
          <cell r="AG28" t="str">
            <v>29 кв.</v>
          </cell>
          <cell r="AH28" t="str">
            <v>30 кв.</v>
          </cell>
          <cell r="AI28" t="str">
            <v>31 кв.</v>
          </cell>
          <cell r="AJ28" t="str">
            <v>32 кв.</v>
          </cell>
          <cell r="AK28" t="str">
            <v>33 кв.</v>
          </cell>
          <cell r="AL28" t="str">
            <v>34 кв.</v>
          </cell>
          <cell r="AM28">
            <v>0</v>
          </cell>
          <cell r="AN28" t="str">
            <v>ИТОГО</v>
          </cell>
        </row>
        <row r="29">
          <cell r="A29" t="str">
            <v>Прочие доходы (возмещение расходов)</v>
          </cell>
          <cell r="C29" t="str">
            <v>ед.изм.</v>
          </cell>
          <cell r="D29" t="str">
            <v>-</v>
          </cell>
          <cell r="E29">
            <v>10212</v>
          </cell>
          <cell r="F29">
            <v>10212</v>
          </cell>
          <cell r="G29">
            <v>10212</v>
          </cell>
          <cell r="H29">
            <v>10212</v>
          </cell>
          <cell r="I29">
            <v>10212</v>
          </cell>
          <cell r="J29">
            <v>10212</v>
          </cell>
          <cell r="K29">
            <v>10212</v>
          </cell>
          <cell r="L29">
            <v>10212</v>
          </cell>
          <cell r="M29">
            <v>10212</v>
          </cell>
          <cell r="N29">
            <v>10212</v>
          </cell>
          <cell r="O29">
            <v>10212</v>
          </cell>
          <cell r="P29">
            <v>10212</v>
          </cell>
          <cell r="Q29">
            <v>10212</v>
          </cell>
          <cell r="R29">
            <v>10212</v>
          </cell>
          <cell r="S29">
            <v>10212</v>
          </cell>
          <cell r="T29">
            <v>10212</v>
          </cell>
          <cell r="U29">
            <v>10212</v>
          </cell>
          <cell r="V29">
            <v>10212</v>
          </cell>
          <cell r="W29">
            <v>10212</v>
          </cell>
          <cell r="X29">
            <v>10212</v>
          </cell>
          <cell r="Y29">
            <v>10212</v>
          </cell>
          <cell r="Z29">
            <v>10212</v>
          </cell>
          <cell r="AA29">
            <v>10212</v>
          </cell>
          <cell r="AB29">
            <v>10212</v>
          </cell>
          <cell r="AC29">
            <v>10212</v>
          </cell>
          <cell r="AD29">
            <v>10212</v>
          </cell>
          <cell r="AE29">
            <v>10212</v>
          </cell>
          <cell r="AF29">
            <v>10212</v>
          </cell>
          <cell r="AG29">
            <v>10212</v>
          </cell>
          <cell r="AH29">
            <v>10212</v>
          </cell>
          <cell r="AI29">
            <v>10212</v>
          </cell>
          <cell r="AJ29">
            <v>10212</v>
          </cell>
          <cell r="AK29">
            <v>10212</v>
          </cell>
          <cell r="AL29">
            <v>10212</v>
          </cell>
          <cell r="AN29">
            <v>347208</v>
          </cell>
        </row>
        <row r="30">
          <cell r="A30" t="str">
            <v>Общепроизводственные расходы</v>
          </cell>
          <cell r="D30" t="str">
            <v>"0"</v>
          </cell>
          <cell r="E30" t="str">
            <v>1 кв.</v>
          </cell>
          <cell r="F30" t="str">
            <v>2 кв.</v>
          </cell>
          <cell r="G30" t="str">
            <v>3 кв.</v>
          </cell>
          <cell r="H30" t="str">
            <v>4 кв.</v>
          </cell>
          <cell r="I30" t="str">
            <v>5 кв.</v>
          </cell>
          <cell r="J30" t="str">
            <v>6 кв.</v>
          </cell>
          <cell r="K30" t="str">
            <v>7 кв.</v>
          </cell>
          <cell r="L30" t="str">
            <v>8 кв.</v>
          </cell>
          <cell r="M30" t="str">
            <v>9 кв.</v>
          </cell>
          <cell r="N30" t="str">
            <v>10 кв.</v>
          </cell>
          <cell r="O30" t="str">
            <v>11 кв.</v>
          </cell>
          <cell r="P30" t="str">
            <v>12 кв.</v>
          </cell>
          <cell r="Q30" t="str">
            <v>13 кв.</v>
          </cell>
          <cell r="R30" t="str">
            <v>14 кв.</v>
          </cell>
          <cell r="S30" t="str">
            <v>15 кв.</v>
          </cell>
          <cell r="T30" t="str">
            <v>16 кв.</v>
          </cell>
          <cell r="U30" t="str">
            <v>17 кв.</v>
          </cell>
          <cell r="V30" t="str">
            <v>18 кв.</v>
          </cell>
          <cell r="W30" t="str">
            <v>19 кв.</v>
          </cell>
          <cell r="X30" t="str">
            <v>20 кв.</v>
          </cell>
          <cell r="Y30" t="str">
            <v>21 кв.</v>
          </cell>
          <cell r="Z30" t="str">
            <v>22 кв.</v>
          </cell>
          <cell r="AA30" t="str">
            <v>23 кв.</v>
          </cell>
          <cell r="AB30" t="str">
            <v>24 кв.</v>
          </cell>
          <cell r="AC30" t="str">
            <v>25 кв.</v>
          </cell>
          <cell r="AD30" t="str">
            <v>26 кв.</v>
          </cell>
          <cell r="AE30" t="str">
            <v>27 кв.</v>
          </cell>
          <cell r="AF30" t="str">
            <v>28 кв.</v>
          </cell>
          <cell r="AG30" t="str">
            <v>29 кв.</v>
          </cell>
          <cell r="AH30" t="str">
            <v>30 кв.</v>
          </cell>
          <cell r="AI30" t="str">
            <v>31 кв.</v>
          </cell>
          <cell r="AJ30" t="str">
            <v>32 кв.</v>
          </cell>
          <cell r="AK30" t="str">
            <v>33 кв.</v>
          </cell>
          <cell r="AL30" t="str">
            <v>34 кв.</v>
          </cell>
          <cell r="AM30">
            <v>0</v>
          </cell>
          <cell r="AN30" t="str">
            <v>ИТОГО</v>
          </cell>
        </row>
        <row r="31">
          <cell r="A31" t="str">
            <v>Наименование</v>
          </cell>
          <cell r="C31" t="str">
            <v>тыс.долл./кв.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N31">
            <v>0</v>
          </cell>
        </row>
        <row r="32">
          <cell r="A32" t="str">
            <v>Наименование</v>
          </cell>
          <cell r="C32" t="str">
            <v>тыс.долл./кв.</v>
          </cell>
          <cell r="D32" t="str">
            <v>-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N32">
            <v>0</v>
          </cell>
        </row>
        <row r="33">
          <cell r="A33" t="str">
            <v xml:space="preserve"> = Итого</v>
          </cell>
          <cell r="C33" t="str">
            <v>тыс.долл./кв.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N33">
            <v>0</v>
          </cell>
        </row>
        <row r="34">
          <cell r="A34" t="str">
            <v>Годовая норма амортизации</v>
          </cell>
          <cell r="C34" t="str">
            <v>%</v>
          </cell>
          <cell r="D34">
            <v>0.1</v>
          </cell>
        </row>
        <row r="35">
          <cell r="A35" t="str">
            <v>Общехозяйственные расходы</v>
          </cell>
          <cell r="C35" t="str">
            <v>кв.</v>
          </cell>
          <cell r="D35">
            <v>1</v>
          </cell>
        </row>
        <row r="36">
          <cell r="A36" t="str">
            <v>Наименование</v>
          </cell>
          <cell r="C36" t="str">
            <v>тыс.долл./кв.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N36">
            <v>0</v>
          </cell>
        </row>
        <row r="37">
          <cell r="A37" t="str">
            <v>Наименование</v>
          </cell>
          <cell r="C37" t="str">
            <v>тыс.долл./кв.</v>
          </cell>
          <cell r="D37" t="str">
            <v>"0"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N37">
            <v>0</v>
          </cell>
        </row>
        <row r="38">
          <cell r="A38" t="str">
            <v>Наименование</v>
          </cell>
          <cell r="C38" t="str">
            <v>тыс.долл./кв.</v>
          </cell>
          <cell r="D38">
            <v>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N38">
            <v>0</v>
          </cell>
        </row>
        <row r="39">
          <cell r="A39" t="str">
            <v>Наименование</v>
          </cell>
          <cell r="C39" t="str">
            <v>тыс.долл./кв.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N39">
            <v>0</v>
          </cell>
        </row>
        <row r="40">
          <cell r="A40" t="str">
            <v xml:space="preserve"> = Итого</v>
          </cell>
          <cell r="C40" t="str">
            <v>тыс.долл./кв.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N40">
            <v>0</v>
          </cell>
        </row>
        <row r="41">
          <cell r="A41" t="str">
            <v>Аренда помещений арендаторы</v>
          </cell>
          <cell r="C41" t="str">
            <v>тыс.долл.</v>
          </cell>
          <cell r="D41">
            <v>0.45</v>
          </cell>
          <cell r="E41">
            <v>1089972</v>
          </cell>
          <cell r="F41">
            <v>1089972</v>
          </cell>
          <cell r="G41">
            <v>1089972</v>
          </cell>
          <cell r="H41">
            <v>1089972</v>
          </cell>
          <cell r="I41">
            <v>1089972</v>
          </cell>
          <cell r="J41">
            <v>1089972</v>
          </cell>
          <cell r="K41">
            <v>1089972</v>
          </cell>
          <cell r="L41">
            <v>1089972</v>
          </cell>
          <cell r="M41">
            <v>1089972</v>
          </cell>
          <cell r="N41">
            <v>1089972</v>
          </cell>
          <cell r="O41">
            <v>1089972</v>
          </cell>
          <cell r="P41">
            <v>1089972</v>
          </cell>
          <cell r="Q41">
            <v>1089972</v>
          </cell>
          <cell r="R41">
            <v>1089972</v>
          </cell>
          <cell r="S41">
            <v>1089972</v>
          </cell>
          <cell r="T41">
            <v>1089972</v>
          </cell>
          <cell r="U41">
            <v>1089972</v>
          </cell>
          <cell r="V41">
            <v>1089972</v>
          </cell>
          <cell r="W41">
            <v>1089972</v>
          </cell>
          <cell r="X41">
            <v>1089972</v>
          </cell>
          <cell r="Y41">
            <v>1089972</v>
          </cell>
          <cell r="Z41">
            <v>1089972</v>
          </cell>
          <cell r="AA41">
            <v>1089972</v>
          </cell>
          <cell r="AB41">
            <v>1089972</v>
          </cell>
          <cell r="AC41">
            <v>1089972</v>
          </cell>
          <cell r="AD41">
            <v>1089972</v>
          </cell>
          <cell r="AE41">
            <v>1089972</v>
          </cell>
          <cell r="AF41">
            <v>1089972</v>
          </cell>
          <cell r="AG41">
            <v>1089972</v>
          </cell>
          <cell r="AH41">
            <v>1089972</v>
          </cell>
          <cell r="AI41">
            <v>1089972</v>
          </cell>
          <cell r="AJ41">
            <v>1089972</v>
          </cell>
          <cell r="AK41">
            <v>1089972</v>
          </cell>
          <cell r="AL41">
            <v>1089972</v>
          </cell>
          <cell r="AN41">
            <v>37059048</v>
          </cell>
        </row>
        <row r="42">
          <cell r="A42" t="str">
            <v>Сбытовые расходы</v>
          </cell>
          <cell r="C42" t="str">
            <v>тыс.долл.</v>
          </cell>
          <cell r="E42">
            <v>177600</v>
          </cell>
          <cell r="F42">
            <v>177600</v>
          </cell>
          <cell r="G42">
            <v>177600</v>
          </cell>
          <cell r="H42">
            <v>177600</v>
          </cell>
          <cell r="I42">
            <v>177600</v>
          </cell>
          <cell r="J42">
            <v>177600</v>
          </cell>
          <cell r="K42">
            <v>177600</v>
          </cell>
          <cell r="L42">
            <v>177600</v>
          </cell>
          <cell r="M42">
            <v>177600</v>
          </cell>
          <cell r="N42">
            <v>177600</v>
          </cell>
          <cell r="O42">
            <v>177600</v>
          </cell>
          <cell r="P42">
            <v>177600</v>
          </cell>
          <cell r="Q42">
            <v>177600</v>
          </cell>
          <cell r="R42">
            <v>177600</v>
          </cell>
          <cell r="S42">
            <v>177600</v>
          </cell>
          <cell r="T42">
            <v>177600</v>
          </cell>
          <cell r="U42">
            <v>177600</v>
          </cell>
          <cell r="V42">
            <v>177600</v>
          </cell>
          <cell r="W42">
            <v>177600</v>
          </cell>
          <cell r="X42">
            <v>177600</v>
          </cell>
          <cell r="Y42">
            <v>177600</v>
          </cell>
          <cell r="Z42">
            <v>177600</v>
          </cell>
          <cell r="AA42">
            <v>177600</v>
          </cell>
          <cell r="AB42">
            <v>177600</v>
          </cell>
          <cell r="AC42">
            <v>177600</v>
          </cell>
          <cell r="AD42">
            <v>177600</v>
          </cell>
          <cell r="AE42">
            <v>177600</v>
          </cell>
          <cell r="AF42">
            <v>177600</v>
          </cell>
          <cell r="AG42">
            <v>177600</v>
          </cell>
          <cell r="AH42">
            <v>177600</v>
          </cell>
          <cell r="AI42">
            <v>177600</v>
          </cell>
          <cell r="AJ42">
            <v>177600</v>
          </cell>
          <cell r="AK42">
            <v>177600</v>
          </cell>
          <cell r="AL42">
            <v>177600</v>
          </cell>
          <cell r="AN42">
            <v>6038400</v>
          </cell>
        </row>
        <row r="43">
          <cell r="A43" t="str">
            <v>Наименование</v>
          </cell>
          <cell r="C43" t="str">
            <v>тыс.долл./кв.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N43">
            <v>0</v>
          </cell>
        </row>
        <row r="44">
          <cell r="A44" t="str">
            <v>Наименование</v>
          </cell>
          <cell r="C44" t="str">
            <v>тыс.долл./кв.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N44">
            <v>0</v>
          </cell>
        </row>
        <row r="45">
          <cell r="A45" t="str">
            <v>Наименование</v>
          </cell>
          <cell r="C45" t="str">
            <v>тыс.долл./кв.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N45">
            <v>0</v>
          </cell>
        </row>
        <row r="46">
          <cell r="A46" t="str">
            <v xml:space="preserve"> = Итого</v>
          </cell>
          <cell r="C46" t="str">
            <v>тыс.долл./кв.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N46">
            <v>0</v>
          </cell>
        </row>
        <row r="47">
          <cell r="A47" t="str">
            <v>Наименование продукта</v>
          </cell>
          <cell r="C47" t="str">
            <v>тыс.долл.</v>
          </cell>
          <cell r="D47">
            <v>0</v>
          </cell>
          <cell r="E47">
            <v>3125</v>
          </cell>
          <cell r="F47">
            <v>3125</v>
          </cell>
          <cell r="G47">
            <v>3125</v>
          </cell>
          <cell r="H47">
            <v>3125</v>
          </cell>
          <cell r="I47">
            <v>3125</v>
          </cell>
          <cell r="J47">
            <v>3125</v>
          </cell>
          <cell r="K47">
            <v>3125</v>
          </cell>
          <cell r="L47">
            <v>3125</v>
          </cell>
          <cell r="M47">
            <v>3125</v>
          </cell>
          <cell r="N47">
            <v>3125</v>
          </cell>
          <cell r="O47">
            <v>3125</v>
          </cell>
          <cell r="P47">
            <v>3125</v>
          </cell>
          <cell r="Q47">
            <v>3125</v>
          </cell>
          <cell r="R47">
            <v>3125</v>
          </cell>
          <cell r="S47">
            <v>3125</v>
          </cell>
          <cell r="T47">
            <v>3125</v>
          </cell>
          <cell r="U47">
            <v>3125</v>
          </cell>
          <cell r="V47">
            <v>3125</v>
          </cell>
          <cell r="W47">
            <v>3125</v>
          </cell>
          <cell r="X47">
            <v>3125</v>
          </cell>
          <cell r="Y47">
            <v>3125</v>
          </cell>
          <cell r="Z47">
            <v>3125</v>
          </cell>
          <cell r="AA47">
            <v>3125</v>
          </cell>
          <cell r="AB47">
            <v>3125</v>
          </cell>
          <cell r="AC47">
            <v>3125</v>
          </cell>
          <cell r="AD47">
            <v>3125</v>
          </cell>
          <cell r="AE47">
            <v>3125</v>
          </cell>
          <cell r="AF47">
            <v>3125</v>
          </cell>
          <cell r="AG47">
            <v>3125</v>
          </cell>
          <cell r="AH47">
            <v>3125</v>
          </cell>
          <cell r="AI47">
            <v>3125</v>
          </cell>
          <cell r="AJ47">
            <v>3125</v>
          </cell>
          <cell r="AK47">
            <v>3125</v>
          </cell>
          <cell r="AL47">
            <v>3125</v>
          </cell>
          <cell r="AN47">
            <v>106250</v>
          </cell>
        </row>
        <row r="48">
          <cell r="A48" t="str">
            <v xml:space="preserve"> = Итого накладные расходы</v>
          </cell>
          <cell r="C48" t="str">
            <v>тыс.долл./кв.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N48">
            <v>0</v>
          </cell>
        </row>
      </sheetData>
      <sheetData sheetId="7">
        <row r="2">
          <cell r="A2" t="str">
            <v xml:space="preserve">    ОБЩИЕ ДАННЫЕ ПО ПРОЕКТУ</v>
          </cell>
        </row>
        <row r="7">
          <cell r="A7" t="str">
            <v xml:space="preserve">    НАЛОГИ</v>
          </cell>
          <cell r="C7" t="str">
            <v>Выборбазы (1-8)</v>
          </cell>
          <cell r="D7" t="str">
            <v>База начисления</v>
          </cell>
          <cell r="E7" t="str">
            <v>Ставка,%</v>
          </cell>
          <cell r="F7" t="str">
            <v>Периодуплаты,дни</v>
          </cell>
        </row>
        <row r="8">
          <cell r="A8" t="str">
            <v xml:space="preserve">    ОПИСАНИЕ ЗАТРАТ</v>
          </cell>
          <cell r="D8" t="str">
            <v>Стоимость(без НДС, акцизов, пошлин)</v>
          </cell>
          <cell r="E8" t="str">
            <v>Ставка импортнойпошлины</v>
          </cell>
          <cell r="F8" t="str">
            <v>Ставка акцизов</v>
          </cell>
        </row>
        <row r="9">
          <cell r="A9" t="str">
            <v>1. НАЛОГ НА ДОБАВЛЕННУЮ СТОИМОСТЬ</v>
          </cell>
          <cell r="C9">
            <v>7</v>
          </cell>
          <cell r="D9" t="str">
            <v>Добавленная стоимость</v>
          </cell>
          <cell r="E9">
            <v>0.15</v>
          </cell>
          <cell r="F9">
            <v>30</v>
          </cell>
        </row>
        <row r="10">
          <cell r="A10" t="str">
            <v>Затраты в местной валюте (долл.)</v>
          </cell>
          <cell r="C10" t="str">
            <v>страховой запас, дни</v>
          </cell>
          <cell r="D10" t="str">
            <v>период поставки, дни</v>
          </cell>
          <cell r="E10">
            <v>1.1499999999999999</v>
          </cell>
          <cell r="F10" t="str">
            <v>срок аванса, дни</v>
          </cell>
        </row>
        <row r="11">
          <cell r="A11" t="str">
            <v>2. НАЛОГИ, ВКЛЮЧАЕМЫЕ В СЕБЕСТОИМОСТЬ</v>
          </cell>
          <cell r="C11" t="str">
            <v>ед.изм.</v>
          </cell>
          <cell r="D11">
            <v>6</v>
          </cell>
          <cell r="E11">
            <v>0</v>
          </cell>
          <cell r="F11">
            <v>0</v>
          </cell>
        </row>
        <row r="12">
          <cell r="A12" t="str">
            <v xml:space="preserve"> - Налог на пользователей автодорогами</v>
          </cell>
          <cell r="C12">
            <v>1</v>
          </cell>
          <cell r="D12" t="str">
            <v>Выручка от реализации</v>
          </cell>
          <cell r="E12">
            <v>0</v>
          </cell>
          <cell r="F12">
            <v>30</v>
          </cell>
        </row>
        <row r="13">
          <cell r="A13" t="str">
            <v xml:space="preserve"> - Отчисления на социальные нужды</v>
          </cell>
          <cell r="C13">
            <v>3</v>
          </cell>
          <cell r="D13" t="str">
            <v>Фонд оплаты труда</v>
          </cell>
          <cell r="E13">
            <v>0.18</v>
          </cell>
          <cell r="F13">
            <v>30</v>
          </cell>
        </row>
        <row r="14">
          <cell r="A14" t="str">
            <v xml:space="preserve"> - Дополнительный налог</v>
          </cell>
          <cell r="C14">
            <v>8</v>
          </cell>
          <cell r="D14" t="str">
            <v>Прочее</v>
          </cell>
          <cell r="E14">
            <v>0</v>
          </cell>
          <cell r="F14">
            <v>30</v>
          </cell>
          <cell r="G14">
            <v>0</v>
          </cell>
        </row>
        <row r="15">
          <cell r="A15" t="str">
            <v>Наименование затрат</v>
          </cell>
          <cell r="C15" t="str">
            <v>ед.изм.</v>
          </cell>
          <cell r="D15">
            <v>125</v>
          </cell>
          <cell r="E15">
            <v>0</v>
          </cell>
          <cell r="F15">
            <v>0</v>
          </cell>
          <cell r="G15">
            <v>0</v>
          </cell>
          <cell r="H15">
            <v>10</v>
          </cell>
        </row>
        <row r="16">
          <cell r="A16" t="str">
            <v>3. НАЛОГИ, ОТНОСИМЫЕ НА ФИНАНСОВЫЕ РЕЗУЛЬТАТЫ</v>
          </cell>
          <cell r="C16" t="str">
            <v>ед.изм.</v>
          </cell>
          <cell r="D16">
            <v>125</v>
          </cell>
          <cell r="E16">
            <v>0</v>
          </cell>
          <cell r="F16">
            <v>0</v>
          </cell>
        </row>
        <row r="17">
          <cell r="A17" t="str">
            <v xml:space="preserve"> - Налог на имущество</v>
          </cell>
          <cell r="C17">
            <v>5</v>
          </cell>
          <cell r="D17" t="str">
            <v>Стоимость имущества</v>
          </cell>
          <cell r="E17">
            <v>0.01</v>
          </cell>
          <cell r="F17">
            <v>90</v>
          </cell>
        </row>
        <row r="18">
          <cell r="A18" t="str">
            <v xml:space="preserve"> - Налог на содержание ЖФ и объектов соц.культ. сферы</v>
          </cell>
          <cell r="C18">
            <v>1</v>
          </cell>
          <cell r="D18" t="str">
            <v>Выручка от реализации</v>
          </cell>
          <cell r="E18">
            <v>0</v>
          </cell>
          <cell r="F18">
            <v>30</v>
          </cell>
        </row>
        <row r="19">
          <cell r="A19" t="str">
            <v xml:space="preserve"> - Сбор на нужды образовательных учреждений</v>
          </cell>
          <cell r="C19">
            <v>3</v>
          </cell>
          <cell r="D19" t="str">
            <v>Фонд оплаты труда</v>
          </cell>
          <cell r="E19">
            <v>0</v>
          </cell>
          <cell r="F19">
            <v>30</v>
          </cell>
        </row>
        <row r="20">
          <cell r="A20" t="str">
            <v xml:space="preserve"> - Сбор на нужды правоохранительных органов</v>
          </cell>
          <cell r="C20">
            <v>4</v>
          </cell>
          <cell r="D20" t="str">
            <v>Минимальный фонд оплаты труда</v>
          </cell>
          <cell r="E20">
            <v>0</v>
          </cell>
          <cell r="F20">
            <v>30</v>
          </cell>
        </row>
        <row r="21">
          <cell r="A21" t="str">
            <v xml:space="preserve"> - Дополнительный налог</v>
          </cell>
          <cell r="C21">
            <v>8</v>
          </cell>
          <cell r="D21" t="str">
            <v>Прочее</v>
          </cell>
          <cell r="E21">
            <v>0</v>
          </cell>
          <cell r="F21">
            <v>30</v>
          </cell>
        </row>
        <row r="22">
          <cell r="A22" t="str">
            <v xml:space="preserve">    РАСХОД МАТЕРИАЛЬНЫХ РЕСУРСОВ</v>
          </cell>
          <cell r="C22" t="str">
            <v>ед.изм.</v>
          </cell>
          <cell r="D22" t="str">
            <v>"0"</v>
          </cell>
          <cell r="E22" t="str">
            <v>1 кв.</v>
          </cell>
          <cell r="F22" t="str">
            <v>2 кв.</v>
          </cell>
          <cell r="G22" t="str">
            <v>3 кв.</v>
          </cell>
          <cell r="H22" t="str">
            <v>4 кв.</v>
          </cell>
          <cell r="I22" t="str">
            <v>5 кв.</v>
          </cell>
          <cell r="J22" t="str">
            <v>6 кв.</v>
          </cell>
          <cell r="K22" t="str">
            <v>7 кв.</v>
          </cell>
          <cell r="L22" t="str">
            <v>8 кв.</v>
          </cell>
          <cell r="M22" t="str">
            <v>9 кв.</v>
          </cell>
          <cell r="N22" t="str">
            <v>10 кв.</v>
          </cell>
          <cell r="O22" t="str">
            <v>11 кв.</v>
          </cell>
          <cell r="P22" t="str">
            <v>12 кв.</v>
          </cell>
          <cell r="Q22" t="str">
            <v>13 кв.</v>
          </cell>
          <cell r="R22" t="str">
            <v>14 кв.</v>
          </cell>
          <cell r="S22" t="str">
            <v>15 кв.</v>
          </cell>
          <cell r="T22" t="str">
            <v>16 кв.</v>
          </cell>
          <cell r="U22" t="str">
            <v>17 кв.</v>
          </cell>
          <cell r="V22" t="str">
            <v>18 кв.</v>
          </cell>
          <cell r="W22" t="str">
            <v>19 кв.</v>
          </cell>
          <cell r="X22" t="str">
            <v>20 кв.</v>
          </cell>
          <cell r="Y22" t="str">
            <v>21 кв.</v>
          </cell>
          <cell r="Z22" t="str">
            <v>22 кв.</v>
          </cell>
          <cell r="AA22" t="str">
            <v>23 кв.</v>
          </cell>
          <cell r="AB22" t="str">
            <v>24 кв.</v>
          </cell>
          <cell r="AC22" t="str">
            <v>25 кв.</v>
          </cell>
          <cell r="AD22" t="str">
            <v>26 кв.</v>
          </cell>
          <cell r="AE22" t="str">
            <v>27 кв.</v>
          </cell>
          <cell r="AF22" t="str">
            <v>28 кв.</v>
          </cell>
          <cell r="AG22" t="str">
            <v>29 кв.</v>
          </cell>
          <cell r="AH22" t="str">
            <v>30 кв.</v>
          </cell>
          <cell r="AI22" t="str">
            <v>31 кв.</v>
          </cell>
          <cell r="AJ22" t="str">
            <v>32 кв.</v>
          </cell>
          <cell r="AK22" t="str">
            <v>33 кв.</v>
          </cell>
          <cell r="AL22" t="str">
            <v>34 кв.</v>
          </cell>
          <cell r="AN22" t="str">
            <v>ИТОГО</v>
          </cell>
        </row>
        <row r="23">
          <cell r="A23" t="str">
            <v>4. НАЛОГ НА ПРИБЫЛЬ</v>
          </cell>
          <cell r="C23">
            <v>6</v>
          </cell>
          <cell r="D23" t="str">
            <v>Прибыль</v>
          </cell>
          <cell r="E23">
            <v>0.3</v>
          </cell>
          <cell r="F23">
            <v>90</v>
          </cell>
        </row>
        <row r="24">
          <cell r="A24" t="str">
            <v>Затраты по содержанию здания</v>
          </cell>
          <cell r="C24" t="str">
            <v>ед.изм.</v>
          </cell>
          <cell r="D24">
            <v>34</v>
          </cell>
          <cell r="E24">
            <v>10212</v>
          </cell>
          <cell r="F24">
            <v>10212</v>
          </cell>
        </row>
      </sheetData>
      <sheetData sheetId="8">
        <row r="7">
          <cell r="A7" t="str">
            <v>Назначение программного продукта "Альт-Инвест-Форм"</v>
          </cell>
        </row>
        <row r="8">
          <cell r="A8" t="str">
            <v xml:space="preserve">    ОПИСАНИЕ СУЩЕСТВУЮЩИХ    ПОСТОЯННЫХ  АКТИВОВ</v>
          </cell>
          <cell r="C8" t="str">
            <v>Незаверш.кап.вложения</v>
          </cell>
          <cell r="D8" t="str">
            <v>Первоначаль-ная стоимость</v>
          </cell>
          <cell r="E8" t="str">
            <v>Остаточная стоимость</v>
          </cell>
          <cell r="F8" t="str">
            <v>Интервал ввода в действие</v>
          </cell>
          <cell r="G8" t="str">
            <v>Норма амортизации</v>
          </cell>
          <cell r="AM8">
            <v>0</v>
          </cell>
        </row>
        <row r="9">
          <cell r="A9" t="str">
            <v>Основной производственный персонал</v>
          </cell>
          <cell r="C9" t="str">
            <v>тыс.долл.</v>
          </cell>
          <cell r="D9" t="str">
            <v>тыс.долл.</v>
          </cell>
          <cell r="E9" t="str">
            <v>тыс.долл.</v>
          </cell>
          <cell r="F9" t="str">
            <v>кв.</v>
          </cell>
          <cell r="G9" t="str">
            <v>% в год</v>
          </cell>
        </row>
        <row r="10">
          <cell r="A10" t="str">
            <v>Наименование</v>
          </cell>
          <cell r="C10">
            <v>1000</v>
          </cell>
          <cell r="D10" t="str">
            <v>-</v>
          </cell>
          <cell r="E10" t="str">
            <v>-</v>
          </cell>
          <cell r="F10">
            <v>1</v>
          </cell>
          <cell r="G10">
            <v>0.1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N10">
            <v>1000</v>
          </cell>
        </row>
        <row r="11">
          <cell r="A11" t="str">
            <v xml:space="preserve"> = Итого стоимость активов, вносимых в качестве уставного капитала проекта</v>
          </cell>
          <cell r="C11" t="str">
            <v>чел.</v>
          </cell>
          <cell r="E11">
            <v>0</v>
          </cell>
          <cell r="F11">
            <v>1000</v>
          </cell>
          <cell r="G11" t="str">
            <v>тыс.долл.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</row>
        <row r="15">
          <cell r="A15" t="str">
            <v xml:space="preserve">    ОПИСАНИЕ ПРИОБРЕТАЕМЫХ    ПОСТОЯННЫХ  АКТИВОВ</v>
          </cell>
          <cell r="C15" t="str">
            <v>Стоимость актива,тыс.долл.</v>
          </cell>
          <cell r="D15" t="str">
            <v>Импортная пошлина,% к стоимости</v>
          </cell>
          <cell r="E15" t="str">
            <v>НДС к активам,%</v>
          </cell>
          <cell r="F15" t="str">
            <v>Интервал ввода в действие,кв.</v>
          </cell>
          <cell r="G15" t="str">
            <v>Норма амортизации,% в год</v>
          </cell>
        </row>
        <row r="16">
          <cell r="A16" t="str">
            <v>Затраты в местной валюте (тыс.долл.)</v>
          </cell>
          <cell r="C16" t="str">
            <v>тыс.долл.</v>
          </cell>
          <cell r="D16">
            <v>2000</v>
          </cell>
          <cell r="E16">
            <v>2000</v>
          </cell>
          <cell r="F16">
            <v>2000</v>
          </cell>
          <cell r="G16">
            <v>2000</v>
          </cell>
        </row>
        <row r="17">
          <cell r="A17" t="str">
            <v>Покупка здания</v>
          </cell>
          <cell r="C17">
            <v>51450000</v>
          </cell>
          <cell r="D17">
            <v>0</v>
          </cell>
          <cell r="E17">
            <v>0.2</v>
          </cell>
          <cell r="F17">
            <v>1</v>
          </cell>
          <cell r="G17">
            <v>0.1</v>
          </cell>
        </row>
        <row r="18">
          <cell r="A18" t="str">
            <v>Отделка помещения</v>
          </cell>
          <cell r="C18">
            <v>967500</v>
          </cell>
          <cell r="D18">
            <v>0</v>
          </cell>
          <cell r="E18">
            <v>0.2</v>
          </cell>
          <cell r="F18">
            <v>1</v>
          </cell>
          <cell r="G18">
            <v>0.1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</row>
        <row r="19">
          <cell r="A19" t="str">
            <v>Наименование персонала</v>
          </cell>
          <cell r="C19" t="str">
            <v>чел.</v>
          </cell>
          <cell r="D19">
            <v>2000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N19">
            <v>70000</v>
          </cell>
        </row>
        <row r="20">
          <cell r="A20" t="str">
            <v>Затраты в иностранной валюте (тыс.долл.)</v>
          </cell>
          <cell r="C20" t="str">
            <v>тыс.долл.</v>
          </cell>
          <cell r="D20">
            <v>2000</v>
          </cell>
          <cell r="E20">
            <v>2000</v>
          </cell>
          <cell r="F20">
            <v>2000</v>
          </cell>
          <cell r="G20">
            <v>2000</v>
          </cell>
        </row>
        <row r="21">
          <cell r="A21" t="str">
            <v>Наименование</v>
          </cell>
          <cell r="C21">
            <v>0</v>
          </cell>
          <cell r="D21">
            <v>0</v>
          </cell>
          <cell r="E21">
            <v>0.2</v>
          </cell>
          <cell r="F21">
            <v>1</v>
          </cell>
          <cell r="G21">
            <v>0.1</v>
          </cell>
          <cell r="H21">
            <v>2000</v>
          </cell>
          <cell r="I21">
            <v>2000</v>
          </cell>
          <cell r="J21">
            <v>2000</v>
          </cell>
          <cell r="K21">
            <v>2000</v>
          </cell>
          <cell r="L21">
            <v>2000</v>
          </cell>
          <cell r="M21">
            <v>2000</v>
          </cell>
          <cell r="N21">
            <v>2000</v>
          </cell>
          <cell r="O21">
            <v>2000</v>
          </cell>
          <cell r="P21">
            <v>2000</v>
          </cell>
          <cell r="Q21">
            <v>2000</v>
          </cell>
          <cell r="R21">
            <v>2000</v>
          </cell>
          <cell r="S21">
            <v>2000</v>
          </cell>
          <cell r="T21">
            <v>2000</v>
          </cell>
          <cell r="U21">
            <v>2000</v>
          </cell>
          <cell r="V21">
            <v>2000</v>
          </cell>
          <cell r="W21">
            <v>2000</v>
          </cell>
          <cell r="X21">
            <v>2000</v>
          </cell>
          <cell r="Y21">
            <v>2000</v>
          </cell>
          <cell r="Z21">
            <v>2000</v>
          </cell>
          <cell r="AA21">
            <v>2000</v>
          </cell>
          <cell r="AB21">
            <v>2000</v>
          </cell>
          <cell r="AC21">
            <v>2000</v>
          </cell>
          <cell r="AD21">
            <v>2000</v>
          </cell>
          <cell r="AE21">
            <v>2000</v>
          </cell>
          <cell r="AF21">
            <v>2000</v>
          </cell>
          <cell r="AG21">
            <v>2000</v>
          </cell>
          <cell r="AH21">
            <v>2000</v>
          </cell>
          <cell r="AI21">
            <v>2000</v>
          </cell>
          <cell r="AJ21">
            <v>2000</v>
          </cell>
          <cell r="AK21">
            <v>2000</v>
          </cell>
          <cell r="AL21">
            <v>2000</v>
          </cell>
          <cell r="AN21">
            <v>70000</v>
          </cell>
        </row>
        <row r="22">
          <cell r="A22" t="str">
            <v>Наименование персонала</v>
          </cell>
          <cell r="C22" t="str">
            <v>чел.</v>
          </cell>
          <cell r="D22">
            <v>6000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N22">
            <v>210000</v>
          </cell>
        </row>
        <row r="26">
          <cell r="A26" t="str">
            <v xml:space="preserve">    ИНВЕСТИЦИИ В СУЩЕСТВУЮЩИЕ АКТИВЫ (БЕЗ НДС)</v>
          </cell>
          <cell r="D26" t="str">
            <v>"0"</v>
          </cell>
          <cell r="E26" t="str">
            <v>1 кв.</v>
          </cell>
          <cell r="F26" t="str">
            <v>2 кв.</v>
          </cell>
          <cell r="G26" t="str">
            <v>3 кв.</v>
          </cell>
          <cell r="H26" t="str">
            <v>4 кв.</v>
          </cell>
          <cell r="I26" t="str">
            <v>5 кв.</v>
          </cell>
          <cell r="J26" t="str">
            <v>6 кв.</v>
          </cell>
          <cell r="K26" t="str">
            <v>7 кв.</v>
          </cell>
          <cell r="L26" t="str">
            <v>8 кв.</v>
          </cell>
          <cell r="M26" t="str">
            <v>9 кв.</v>
          </cell>
          <cell r="N26" t="str">
            <v>10 кв.</v>
          </cell>
          <cell r="O26" t="str">
            <v>11 кв.</v>
          </cell>
          <cell r="P26" t="str">
            <v>12 кв.</v>
          </cell>
          <cell r="Q26" t="str">
            <v>13 кв.</v>
          </cell>
          <cell r="R26" t="str">
            <v>14 кв.</v>
          </cell>
          <cell r="S26" t="str">
            <v>15 кв.</v>
          </cell>
          <cell r="T26" t="str">
            <v>16 кв.</v>
          </cell>
          <cell r="U26" t="str">
            <v>17 кв.</v>
          </cell>
          <cell r="V26" t="str">
            <v>18 кв.</v>
          </cell>
          <cell r="W26" t="str">
            <v>19 кв.</v>
          </cell>
          <cell r="X26" t="str">
            <v>20 кв.</v>
          </cell>
          <cell r="Y26" t="str">
            <v>21 кв.</v>
          </cell>
          <cell r="Z26" t="str">
            <v>22 кв.</v>
          </cell>
          <cell r="AA26" t="str">
            <v>23 кв.</v>
          </cell>
          <cell r="AB26" t="str">
            <v>24 кв.</v>
          </cell>
          <cell r="AC26" t="str">
            <v>25 кв.</v>
          </cell>
          <cell r="AD26" t="str">
            <v>26 кв.</v>
          </cell>
          <cell r="AE26" t="str">
            <v>27 кв.</v>
          </cell>
          <cell r="AF26" t="str">
            <v>28 кв.</v>
          </cell>
          <cell r="AG26" t="str">
            <v>29 кв.</v>
          </cell>
          <cell r="AH26" t="str">
            <v>30 кв.</v>
          </cell>
          <cell r="AI26" t="str">
            <v>31 кв.</v>
          </cell>
          <cell r="AJ26" t="str">
            <v>32 кв.</v>
          </cell>
          <cell r="AK26" t="str">
            <v>33 кв.</v>
          </cell>
          <cell r="AL26" t="str">
            <v>34 кв.</v>
          </cell>
          <cell r="AM26">
            <v>0</v>
          </cell>
          <cell r="AN26" t="str">
            <v>ИТОГО</v>
          </cell>
        </row>
        <row r="27">
          <cell r="A27" t="str">
            <v>Наименование</v>
          </cell>
          <cell r="C27" t="str">
            <v>тыс.долл.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N27">
            <v>0</v>
          </cell>
        </row>
        <row r="28">
          <cell r="A28" t="str">
            <v xml:space="preserve"> = Итого</v>
          </cell>
          <cell r="C28" t="str">
            <v>тыс.долл.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N28">
            <v>0</v>
          </cell>
        </row>
        <row r="29">
          <cell r="A29" t="str">
            <v xml:space="preserve"> = НДС уплаченный</v>
          </cell>
          <cell r="C29">
            <v>0.2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N29">
            <v>0</v>
          </cell>
        </row>
        <row r="30">
          <cell r="A30" t="str">
            <v>Основной производственный персонал</v>
          </cell>
        </row>
        <row r="34">
          <cell r="A34" t="str">
            <v xml:space="preserve">    ПРИОБРЕТЕНИЕ АКТИВОВ </v>
          </cell>
          <cell r="D34" t="str">
            <v>"0"</v>
          </cell>
          <cell r="E34" t="str">
            <v>1 кв.</v>
          </cell>
          <cell r="F34" t="str">
            <v>2 кв.</v>
          </cell>
          <cell r="G34" t="str">
            <v>3 кв.</v>
          </cell>
          <cell r="H34" t="str">
            <v>4 кв.</v>
          </cell>
          <cell r="I34" t="str">
            <v>5 кв.</v>
          </cell>
          <cell r="J34" t="str">
            <v>6 кв.</v>
          </cell>
          <cell r="K34" t="str">
            <v>7 кв.</v>
          </cell>
          <cell r="L34" t="str">
            <v>8 кв.</v>
          </cell>
          <cell r="M34" t="str">
            <v>9 кв.</v>
          </cell>
          <cell r="N34" t="str">
            <v>10 кв.</v>
          </cell>
          <cell r="O34" t="str">
            <v>11 кв.</v>
          </cell>
          <cell r="P34" t="str">
            <v>12 кв.</v>
          </cell>
          <cell r="Q34" t="str">
            <v>13 кв.</v>
          </cell>
          <cell r="R34" t="str">
            <v>14 кв.</v>
          </cell>
          <cell r="S34" t="str">
            <v>15 кв.</v>
          </cell>
          <cell r="T34" t="str">
            <v>16 кв.</v>
          </cell>
          <cell r="U34" t="str">
            <v>17 кв.</v>
          </cell>
          <cell r="V34" t="str">
            <v>18 кв.</v>
          </cell>
          <cell r="W34" t="str">
            <v>19 кв.</v>
          </cell>
          <cell r="X34" t="str">
            <v>20 кв.</v>
          </cell>
          <cell r="Y34" t="str">
            <v>21 кв.</v>
          </cell>
          <cell r="Z34" t="str">
            <v>22 кв.</v>
          </cell>
          <cell r="AA34" t="str">
            <v>23 кв.</v>
          </cell>
          <cell r="AB34" t="str">
            <v>24 кв.</v>
          </cell>
          <cell r="AC34" t="str">
            <v>25 кв.</v>
          </cell>
          <cell r="AD34" t="str">
            <v>26 кв.</v>
          </cell>
          <cell r="AE34" t="str">
            <v>27 кв.</v>
          </cell>
          <cell r="AF34" t="str">
            <v>28 кв.</v>
          </cell>
          <cell r="AG34" t="str">
            <v>29 кв.</v>
          </cell>
          <cell r="AH34" t="str">
            <v>30 кв.</v>
          </cell>
          <cell r="AI34" t="str">
            <v>31 кв.</v>
          </cell>
          <cell r="AJ34" t="str">
            <v>32 кв.</v>
          </cell>
          <cell r="AK34" t="str">
            <v>33 кв.</v>
          </cell>
          <cell r="AL34" t="str">
            <v>34 кв.</v>
          </cell>
          <cell r="AM34">
            <v>0</v>
          </cell>
          <cell r="AN34" t="str">
            <v>ИТОГО</v>
          </cell>
        </row>
        <row r="35">
          <cell r="A35" t="str">
            <v>Наименование персонала</v>
          </cell>
          <cell r="C35" t="str">
            <v>долл./чел.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</row>
        <row r="36">
          <cell r="A36" t="str">
            <v>График оплаты актива (без НДС и пошлин), тыс.долл.</v>
          </cell>
          <cell r="C36" t="str">
            <v>долл./чел.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</row>
        <row r="37">
          <cell r="A37" t="str">
            <v>Покупка здания</v>
          </cell>
          <cell r="C37" t="str">
            <v/>
          </cell>
          <cell r="E37">
            <v>5145000</v>
          </cell>
          <cell r="F37">
            <v>10290000</v>
          </cell>
          <cell r="G37">
            <v>0</v>
          </cell>
          <cell r="H37">
            <v>0</v>
          </cell>
          <cell r="I37">
            <v>0</v>
          </cell>
          <cell r="J37">
            <v>36015000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N37">
            <v>51450000</v>
          </cell>
        </row>
        <row r="38">
          <cell r="A38" t="str">
            <v>Отделка помещения</v>
          </cell>
          <cell r="C38" t="str">
            <v/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967500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N38">
            <v>967500</v>
          </cell>
        </row>
        <row r="39">
          <cell r="A39" t="str">
            <v>Наименование персонала</v>
          </cell>
          <cell r="C39" t="str">
            <v>долл./чел.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</row>
        <row r="40">
          <cell r="A40" t="str">
            <v>График уплаты импортной пошлины, тыс.долл.</v>
          </cell>
          <cell r="C40" t="str">
            <v>долл./чел.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</row>
        <row r="41">
          <cell r="A41" t="str">
            <v>Покупка здания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N41">
            <v>0</v>
          </cell>
        </row>
        <row r="42">
          <cell r="A42" t="str">
            <v>Отделка помещения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N42">
            <v>0</v>
          </cell>
        </row>
        <row r="43">
          <cell r="A43" t="str">
            <v>Наименование персонала</v>
          </cell>
          <cell r="C43" t="str">
            <v>долл./чел.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</row>
        <row r="44">
          <cell r="A44" t="str">
            <v>График уплаты НДС, тыс.долл.</v>
          </cell>
          <cell r="C44" t="str">
            <v>долл./чел.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</row>
        <row r="45">
          <cell r="A45" t="str">
            <v>Покупка здания</v>
          </cell>
          <cell r="D45">
            <v>0</v>
          </cell>
          <cell r="E45">
            <v>1029000</v>
          </cell>
          <cell r="F45">
            <v>2058000</v>
          </cell>
          <cell r="G45">
            <v>0</v>
          </cell>
          <cell r="H45">
            <v>0</v>
          </cell>
          <cell r="I45">
            <v>0</v>
          </cell>
          <cell r="J45">
            <v>7203000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N45">
            <v>10290000</v>
          </cell>
        </row>
        <row r="46">
          <cell r="A46" t="str">
            <v>Отделка помещения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193500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N46">
            <v>193500</v>
          </cell>
        </row>
        <row r="48">
          <cell r="A48" t="str">
            <v xml:space="preserve"> = Итого затраты на приобретение, в т.ч.</v>
          </cell>
          <cell r="C48" t="str">
            <v>тыс.долл.</v>
          </cell>
          <cell r="D48">
            <v>0</v>
          </cell>
          <cell r="E48">
            <v>5145000</v>
          </cell>
          <cell r="F48">
            <v>10290000</v>
          </cell>
          <cell r="G48">
            <v>0</v>
          </cell>
          <cell r="H48">
            <v>0</v>
          </cell>
          <cell r="I48">
            <v>0</v>
          </cell>
          <cell r="J48">
            <v>36015000</v>
          </cell>
          <cell r="K48">
            <v>967500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N48">
            <v>52417500</v>
          </cell>
        </row>
        <row r="49">
          <cell r="A49" t="str">
            <v xml:space="preserve"> = импортная пошлина</v>
          </cell>
          <cell r="C49" t="str">
            <v>тыс.долл.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</row>
        <row r="50">
          <cell r="A50" t="str">
            <v xml:space="preserve"> = НДС уплаченный</v>
          </cell>
          <cell r="C50" t="str">
            <v>тыс.долл.</v>
          </cell>
          <cell r="D50">
            <v>0</v>
          </cell>
          <cell r="E50">
            <v>1029000</v>
          </cell>
          <cell r="F50">
            <v>2058000</v>
          </cell>
          <cell r="G50">
            <v>0</v>
          </cell>
          <cell r="H50">
            <v>0</v>
          </cell>
          <cell r="I50">
            <v>0</v>
          </cell>
          <cell r="J50">
            <v>7203000</v>
          </cell>
          <cell r="K50">
            <v>193500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N50">
            <v>10483500</v>
          </cell>
        </row>
        <row r="54">
          <cell r="A54" t="str">
            <v xml:space="preserve">    ПРИОБРЕТЕНИЕ АКТИВОВ (ИНОСТРАННАЯ ВАЛЮТА)</v>
          </cell>
          <cell r="C54" t="str">
            <v>тыс.долл.</v>
          </cell>
          <cell r="D54" t="str">
            <v>"0"</v>
          </cell>
          <cell r="E54" t="str">
            <v>1 кв.</v>
          </cell>
          <cell r="F54" t="str">
            <v>2 кв.</v>
          </cell>
          <cell r="G54" t="str">
            <v>3 кв.</v>
          </cell>
          <cell r="H54" t="str">
            <v>4 кв.</v>
          </cell>
          <cell r="I54" t="str">
            <v>5 кв.</v>
          </cell>
          <cell r="J54" t="str">
            <v>6 кв.</v>
          </cell>
          <cell r="K54" t="str">
            <v>7 кв.</v>
          </cell>
          <cell r="L54" t="str">
            <v>8 кв.</v>
          </cell>
          <cell r="M54" t="str">
            <v>9 кв.</v>
          </cell>
          <cell r="N54" t="str">
            <v>10 кв.</v>
          </cell>
          <cell r="O54" t="str">
            <v>11 кв.</v>
          </cell>
          <cell r="P54" t="str">
            <v>12 кв.</v>
          </cell>
          <cell r="Q54" t="str">
            <v>13 кв.</v>
          </cell>
          <cell r="R54" t="str">
            <v>14 кв.</v>
          </cell>
          <cell r="S54" t="str">
            <v>15 кв.</v>
          </cell>
          <cell r="T54" t="str">
            <v>16 кв.</v>
          </cell>
          <cell r="U54" t="str">
            <v>17 кв.</v>
          </cell>
          <cell r="V54" t="str">
            <v>18 кв.</v>
          </cell>
          <cell r="W54" t="str">
            <v>19 кв.</v>
          </cell>
          <cell r="X54" t="str">
            <v>20 кв.</v>
          </cell>
          <cell r="Y54" t="str">
            <v>21 кв.</v>
          </cell>
          <cell r="Z54" t="str">
            <v>22 кв.</v>
          </cell>
          <cell r="AA54" t="str">
            <v>23 кв.</v>
          </cell>
          <cell r="AB54" t="str">
            <v>24 кв.</v>
          </cell>
          <cell r="AC54" t="str">
            <v>25 кв.</v>
          </cell>
          <cell r="AD54" t="str">
            <v>26 кв.</v>
          </cell>
          <cell r="AE54" t="str">
            <v>27 кв.</v>
          </cell>
          <cell r="AF54" t="str">
            <v>28 кв.</v>
          </cell>
          <cell r="AG54" t="str">
            <v>29 кв.</v>
          </cell>
          <cell r="AH54" t="str">
            <v>30 кв.</v>
          </cell>
          <cell r="AI54" t="str">
            <v>31 кв.</v>
          </cell>
          <cell r="AJ54" t="str">
            <v>32 кв.</v>
          </cell>
          <cell r="AK54" t="str">
            <v>33 кв.</v>
          </cell>
          <cell r="AL54" t="str">
            <v>34 кв.</v>
          </cell>
          <cell r="AM54">
            <v>0</v>
          </cell>
          <cell r="AN54" t="str">
            <v>ИТОГО</v>
          </cell>
        </row>
        <row r="55">
          <cell r="A55" t="str">
            <v xml:space="preserve"> = Итого заработная плата</v>
          </cell>
          <cell r="C55" t="str">
            <v>тыс.долл.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N55">
            <v>0</v>
          </cell>
        </row>
        <row r="56">
          <cell r="A56" t="str">
            <v>График оплаты актива (без НДС и пошлин), тыс.долл.</v>
          </cell>
          <cell r="C56" t="str">
            <v>тыс.долл.</v>
          </cell>
          <cell r="D56">
            <v>0.38500000000000001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N56">
            <v>0</v>
          </cell>
        </row>
        <row r="57">
          <cell r="A57" t="str">
            <v>Наименование</v>
          </cell>
          <cell r="C57" t="str">
            <v/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N57">
            <v>0</v>
          </cell>
        </row>
        <row r="59">
          <cell r="A59" t="str">
            <v>График уплаты импортной пошлины, тыс.долл.</v>
          </cell>
        </row>
        <row r="60">
          <cell r="A60" t="str">
            <v>Наименование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N60">
            <v>0</v>
          </cell>
        </row>
        <row r="62">
          <cell r="A62" t="str">
            <v>График уплаты НДС, тыс.долл.</v>
          </cell>
        </row>
        <row r="63">
          <cell r="A63" t="str">
            <v>Наименование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N63">
            <v>0</v>
          </cell>
        </row>
        <row r="65">
          <cell r="A65" t="str">
            <v xml:space="preserve"> = Итого затраты на приобретение, в т.ч.</v>
          </cell>
          <cell r="C65" t="str">
            <v>тыс.долл.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N65">
            <v>0</v>
          </cell>
        </row>
        <row r="66">
          <cell r="A66" t="str">
            <v xml:space="preserve"> = импортная пошлина</v>
          </cell>
          <cell r="C66" t="str">
            <v>тыс.долл.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N66">
            <v>0</v>
          </cell>
        </row>
        <row r="67">
          <cell r="A67" t="str">
            <v xml:space="preserve"> = НДС уплаченный</v>
          </cell>
          <cell r="C67" t="str">
            <v>тыс.долл.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N67">
            <v>0</v>
          </cell>
        </row>
      </sheetData>
      <sheetData sheetId="9">
        <row r="6">
          <cell r="A6" t="str">
            <v>МЕТОДИЧЕСКИЕ РЕКОМЕНДАЦИИ</v>
          </cell>
        </row>
        <row r="8">
          <cell r="A8" t="str">
            <v xml:space="preserve">    ОПИСАНИЕ ЛИЗИНГА </v>
          </cell>
          <cell r="C8" t="str">
            <v>Выбор базы1-4</v>
          </cell>
          <cell r="D8" t="str">
            <v>"0"</v>
          </cell>
          <cell r="E8" t="str">
            <v>1 кв.</v>
          </cell>
          <cell r="F8" t="str">
            <v>2 кв.</v>
          </cell>
          <cell r="G8" t="str">
            <v>3 кв.</v>
          </cell>
          <cell r="H8" t="str">
            <v>4 кв.</v>
          </cell>
          <cell r="I8" t="str">
            <v>5 кв.</v>
          </cell>
          <cell r="J8" t="str">
            <v>6 кв.</v>
          </cell>
          <cell r="K8" t="str">
            <v>7 кв.</v>
          </cell>
          <cell r="L8" t="str">
            <v>8 кв.</v>
          </cell>
          <cell r="M8" t="str">
            <v>9 кв.</v>
          </cell>
          <cell r="N8" t="str">
            <v>10 кв.</v>
          </cell>
          <cell r="O8" t="str">
            <v>11 кв.</v>
          </cell>
          <cell r="P8" t="str">
            <v>12 кв.</v>
          </cell>
          <cell r="Q8" t="str">
            <v>13 кв.</v>
          </cell>
          <cell r="R8" t="str">
            <v>14 кв.</v>
          </cell>
          <cell r="S8" t="str">
            <v>15 кв.</v>
          </cell>
          <cell r="T8" t="str">
            <v>16 кв.</v>
          </cell>
          <cell r="U8" t="str">
            <v>17 кв.</v>
          </cell>
          <cell r="V8" t="str">
            <v>18 кв.</v>
          </cell>
          <cell r="W8" t="str">
            <v>19 кв.</v>
          </cell>
          <cell r="X8" t="str">
            <v>20 кв.</v>
          </cell>
          <cell r="Y8" t="str">
            <v>21 кв.</v>
          </cell>
          <cell r="Z8" t="str">
            <v>22 кв.</v>
          </cell>
          <cell r="AA8" t="str">
            <v>23 кв.</v>
          </cell>
          <cell r="AB8" t="str">
            <v>24 кв.</v>
          </cell>
          <cell r="AC8" t="str">
            <v>25 кв.</v>
          </cell>
          <cell r="AD8" t="str">
            <v>26 кв.</v>
          </cell>
          <cell r="AE8" t="str">
            <v>27 кв.</v>
          </cell>
          <cell r="AF8" t="str">
            <v>28 кв.</v>
          </cell>
          <cell r="AG8" t="str">
            <v>29 кв.</v>
          </cell>
          <cell r="AH8" t="str">
            <v>30 кв.</v>
          </cell>
          <cell r="AI8" t="str">
            <v>31 кв.</v>
          </cell>
          <cell r="AJ8" t="str">
            <v>32 кв.</v>
          </cell>
          <cell r="AK8" t="str">
            <v>33 кв.</v>
          </cell>
          <cell r="AL8" t="str">
            <v>34 кв.</v>
          </cell>
          <cell r="AM8">
            <v>0</v>
          </cell>
          <cell r="AN8" t="str">
            <v>ИТОГО</v>
          </cell>
        </row>
        <row r="9">
          <cell r="A9" t="str">
            <v>Реализация за местную валюту (долл.)</v>
          </cell>
          <cell r="C9" t="str">
            <v>-</v>
          </cell>
          <cell r="D9" t="str">
            <v>-</v>
          </cell>
          <cell r="E9">
            <v>1</v>
          </cell>
          <cell r="F9" t="str">
            <v>%</v>
          </cell>
          <cell r="G9" t="str">
            <v>тыс.долл.</v>
          </cell>
          <cell r="H9" t="str">
            <v>%</v>
          </cell>
        </row>
        <row r="10">
          <cell r="A10" t="str">
            <v>Наименование имущества, получаемого на условиях лизинга</v>
          </cell>
          <cell r="C10" t="str">
            <v>ед.изм.</v>
          </cell>
          <cell r="D10">
            <v>12900</v>
          </cell>
          <cell r="E10">
            <v>52</v>
          </cell>
          <cell r="F10">
            <v>0</v>
          </cell>
          <cell r="G10">
            <v>0</v>
          </cell>
          <cell r="H10">
            <v>0.2</v>
          </cell>
        </row>
        <row r="11">
          <cell r="A11" t="str">
            <v>Балансовая стоимость имущества (без НДС)</v>
          </cell>
          <cell r="C11" t="str">
            <v>тыс.долл.</v>
          </cell>
          <cell r="D11">
            <v>1000</v>
          </cell>
          <cell r="E11">
            <v>400</v>
          </cell>
          <cell r="F11">
            <v>0.1</v>
          </cell>
          <cell r="G11">
            <v>0</v>
          </cell>
          <cell r="H11">
            <v>0.2</v>
          </cell>
        </row>
        <row r="12">
          <cell r="A12" t="str">
            <v>Годовая норма амортизации</v>
          </cell>
          <cell r="C12" t="str">
            <v>%</v>
          </cell>
          <cell r="D12">
            <v>0.1</v>
          </cell>
          <cell r="E12">
            <v>52</v>
          </cell>
          <cell r="F12">
            <v>0.15</v>
          </cell>
          <cell r="G12">
            <v>0</v>
          </cell>
          <cell r="H12">
            <v>0.2</v>
          </cell>
        </row>
        <row r="13">
          <cell r="A13" t="str">
            <v>Интервал ввода в действие</v>
          </cell>
          <cell r="C13" t="str">
            <v>кв.</v>
          </cell>
          <cell r="D13">
            <v>1</v>
          </cell>
          <cell r="E13">
            <v>400</v>
          </cell>
          <cell r="F13">
            <v>0</v>
          </cell>
          <cell r="G13">
            <v>0</v>
          </cell>
          <cell r="H13">
            <v>0</v>
          </cell>
        </row>
        <row r="14">
          <cell r="A14" t="str">
            <v>Общехозяйственные расходы</v>
          </cell>
          <cell r="C14" t="str">
            <v>ед.изм.</v>
          </cell>
          <cell r="D14">
            <v>40848</v>
          </cell>
          <cell r="E14">
            <v>6</v>
          </cell>
          <cell r="F14">
            <v>0</v>
          </cell>
          <cell r="G14">
            <v>0</v>
          </cell>
          <cell r="H14">
            <v>0</v>
          </cell>
        </row>
        <row r="15">
          <cell r="A15" t="str">
            <v>Условия лизинга</v>
          </cell>
          <cell r="C15">
            <v>4</v>
          </cell>
          <cell r="D15" t="str">
            <v>Прочее</v>
          </cell>
          <cell r="F15" t="str">
            <v>-</v>
          </cell>
          <cell r="G15">
            <v>0</v>
          </cell>
          <cell r="H15">
            <v>0.2</v>
          </cell>
        </row>
        <row r="16">
          <cell r="A16" t="str">
            <v xml:space="preserve"> - коэффициент ускоренной амортизации</v>
          </cell>
          <cell r="C16" t="str">
            <v>-</v>
          </cell>
          <cell r="D16">
            <v>3</v>
          </cell>
          <cell r="F16" t="str">
            <v>-</v>
          </cell>
          <cell r="G16">
            <v>0</v>
          </cell>
          <cell r="H16">
            <v>0.2</v>
          </cell>
        </row>
        <row r="17">
          <cell r="A17" t="str">
            <v xml:space="preserve"> - стоимость имущества на момент выкупа</v>
          </cell>
          <cell r="C17" t="str">
            <v>тыс.долл.</v>
          </cell>
          <cell r="D17">
            <v>800</v>
          </cell>
          <cell r="E17">
            <v>125</v>
          </cell>
          <cell r="F17" t="str">
            <v>-</v>
          </cell>
          <cell r="G17">
            <v>0</v>
          </cell>
          <cell r="H17">
            <v>0.2</v>
          </cell>
        </row>
        <row r="18">
          <cell r="A18" t="str">
            <v xml:space="preserve"> - срок лизинга</v>
          </cell>
          <cell r="C18" t="str">
            <v>кв.</v>
          </cell>
          <cell r="D18">
            <v>2.6666666666666665</v>
          </cell>
          <cell r="E18" t="str">
            <v>Отсрочка выплаты процентов, кв.</v>
          </cell>
          <cell r="F18" t="str">
            <v>-</v>
          </cell>
          <cell r="G18">
            <v>0</v>
          </cell>
          <cell r="H18">
            <v>0.2</v>
          </cell>
        </row>
        <row r="19">
          <cell r="A19" t="str">
            <v xml:space="preserve"> - вознаграждение лизингодателю (с учетом кредита)</v>
          </cell>
          <cell r="D19">
            <v>0.45</v>
          </cell>
        </row>
        <row r="20">
          <cell r="A20" t="str">
            <v>Сбытовые расходы</v>
          </cell>
          <cell r="C20">
            <v>1000</v>
          </cell>
          <cell r="D20">
            <v>0.05</v>
          </cell>
          <cell r="E20">
            <v>1</v>
          </cell>
          <cell r="F20">
            <v>1</v>
          </cell>
          <cell r="G20">
            <v>2</v>
          </cell>
          <cell r="H20" t="str">
            <v>инвест.</v>
          </cell>
        </row>
        <row r="21">
          <cell r="A21" t="str">
            <v>Расчет лизинговых платежей</v>
          </cell>
          <cell r="C21" t="str">
            <v/>
          </cell>
          <cell r="D21" t="str">
            <v>Прочее</v>
          </cell>
          <cell r="F21" t="str">
            <v>-</v>
          </cell>
          <cell r="G21">
            <v>0</v>
          </cell>
          <cell r="H21">
            <v>0.2</v>
          </cell>
        </row>
        <row r="22">
          <cell r="A22" t="str">
            <v xml:space="preserve"> - остаточная стоимость имущества</v>
          </cell>
          <cell r="C22" t="str">
            <v>тыс.долл.</v>
          </cell>
          <cell r="D22">
            <v>1000</v>
          </cell>
          <cell r="E22">
            <v>925</v>
          </cell>
          <cell r="F22">
            <v>850</v>
          </cell>
          <cell r="G22">
            <v>800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N22">
            <v>0</v>
          </cell>
        </row>
        <row r="23">
          <cell r="A23" t="str">
            <v xml:space="preserve"> - вознаграждение лизингодателю</v>
          </cell>
          <cell r="C23" t="str">
            <v>тыс.долл.</v>
          </cell>
          <cell r="D23">
            <v>0</v>
          </cell>
          <cell r="E23">
            <v>112.5</v>
          </cell>
          <cell r="F23">
            <v>104.0625</v>
          </cell>
          <cell r="G23">
            <v>95.625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100</v>
          </cell>
          <cell r="AN23">
            <v>312.1875</v>
          </cell>
        </row>
        <row r="24">
          <cell r="A24" t="str">
            <v xml:space="preserve"> = Лизинговые платежи, начисленные</v>
          </cell>
          <cell r="C24">
            <v>512.1875</v>
          </cell>
          <cell r="D24">
            <v>0</v>
          </cell>
          <cell r="E24">
            <v>192.0703125</v>
          </cell>
          <cell r="F24">
            <v>192.0703125</v>
          </cell>
          <cell r="G24">
            <v>128.04687499999997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N24">
            <v>512.1875</v>
          </cell>
        </row>
        <row r="25">
          <cell r="A25" t="str">
            <v xml:space="preserve"> = Лизинговые платежи, уплаченные</v>
          </cell>
          <cell r="C25">
            <v>512.1875</v>
          </cell>
          <cell r="D25">
            <v>0</v>
          </cell>
          <cell r="E25">
            <v>192.0703125</v>
          </cell>
          <cell r="F25">
            <v>192.0703125</v>
          </cell>
          <cell r="G25">
            <v>128.04687499999997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N25">
            <v>512.1875</v>
          </cell>
        </row>
        <row r="26">
          <cell r="A26" t="str">
            <v xml:space="preserve"> = НДС к лизинговым платежам</v>
          </cell>
          <cell r="C26">
            <v>0.2</v>
          </cell>
          <cell r="D26">
            <v>0</v>
          </cell>
          <cell r="E26">
            <v>38.4140625</v>
          </cell>
          <cell r="F26">
            <v>38.4140625</v>
          </cell>
          <cell r="G26">
            <v>25.609374999999996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N26">
            <v>102.4375</v>
          </cell>
        </row>
        <row r="28">
          <cell r="AM28">
            <v>0</v>
          </cell>
        </row>
        <row r="30">
          <cell r="A30" t="str">
            <v xml:space="preserve">    ОПИСАНИЕ ЛИЗИНГА (ИНОСТРАННАЯ ВАЛЮТА)</v>
          </cell>
          <cell r="D30" t="str">
            <v>"0"</v>
          </cell>
          <cell r="E30" t="str">
            <v>1 кв.</v>
          </cell>
          <cell r="F30" t="str">
            <v>2 кв.</v>
          </cell>
          <cell r="G30" t="str">
            <v>3 кв.</v>
          </cell>
          <cell r="H30" t="str">
            <v>4 кв.</v>
          </cell>
          <cell r="I30" t="str">
            <v>5 кв.</v>
          </cell>
          <cell r="J30" t="str">
            <v>6 кв.</v>
          </cell>
          <cell r="K30" t="str">
            <v>7 кв.</v>
          </cell>
          <cell r="L30" t="str">
            <v>8 кв.</v>
          </cell>
          <cell r="M30" t="str">
            <v>9 кв.</v>
          </cell>
          <cell r="N30" t="str">
            <v>10 кв.</v>
          </cell>
          <cell r="O30" t="str">
            <v>11 кв.</v>
          </cell>
          <cell r="P30" t="str">
            <v>12 кв.</v>
          </cell>
          <cell r="Q30" t="str">
            <v>13 кв.</v>
          </cell>
          <cell r="R30" t="str">
            <v>14 кв.</v>
          </cell>
          <cell r="S30" t="str">
            <v>15 кв.</v>
          </cell>
          <cell r="T30" t="str">
            <v>16 кв.</v>
          </cell>
          <cell r="U30" t="str">
            <v>17 кв.</v>
          </cell>
          <cell r="V30" t="str">
            <v>18 кв.</v>
          </cell>
          <cell r="W30" t="str">
            <v>19 кв.</v>
          </cell>
          <cell r="X30" t="str">
            <v>20 кв.</v>
          </cell>
          <cell r="Y30" t="str">
            <v>21 кв.</v>
          </cell>
          <cell r="Z30" t="str">
            <v>22 кв.</v>
          </cell>
          <cell r="AA30" t="str">
            <v>23 кв.</v>
          </cell>
          <cell r="AB30" t="str">
            <v>24 кв.</v>
          </cell>
          <cell r="AC30" t="str">
            <v>25 кв.</v>
          </cell>
          <cell r="AD30" t="str">
            <v>26 кв.</v>
          </cell>
          <cell r="AE30" t="str">
            <v>27 кв.</v>
          </cell>
          <cell r="AF30" t="str">
            <v>28 кв.</v>
          </cell>
          <cell r="AG30" t="str">
            <v>29 кв.</v>
          </cell>
          <cell r="AH30" t="str">
            <v>30 кв.</v>
          </cell>
          <cell r="AI30" t="str">
            <v>31 кв.</v>
          </cell>
          <cell r="AJ30" t="str">
            <v>32 кв.</v>
          </cell>
          <cell r="AK30" t="str">
            <v>33 кв.</v>
          </cell>
          <cell r="AL30" t="str">
            <v>34 кв.</v>
          </cell>
          <cell r="AM30">
            <v>0</v>
          </cell>
          <cell r="AN30" t="str">
            <v>ИТОГО</v>
          </cell>
        </row>
        <row r="31">
          <cell r="A31" t="str">
            <v>Наименование</v>
          </cell>
          <cell r="C31" t="str">
            <v>тыс.долл./кв.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N31">
            <v>0</v>
          </cell>
        </row>
        <row r="32">
          <cell r="A32" t="str">
            <v>Наименование имущества, получаемого на условиях лизинга</v>
          </cell>
          <cell r="C32" t="str">
            <v>тыс.долл./кв.</v>
          </cell>
          <cell r="D32" t="str">
            <v>-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N32">
            <v>0</v>
          </cell>
        </row>
        <row r="33">
          <cell r="A33" t="str">
            <v>Балансовая стоимость имущества (без НДС)</v>
          </cell>
          <cell r="C33" t="str">
            <v>тыс.долл.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N33">
            <v>0</v>
          </cell>
        </row>
        <row r="34">
          <cell r="A34" t="str">
            <v>Годовая норма амортизации</v>
          </cell>
          <cell r="C34" t="str">
            <v>%</v>
          </cell>
          <cell r="D34">
            <v>0.1</v>
          </cell>
        </row>
        <row r="35">
          <cell r="A35" t="str">
            <v>Интервал ввода в действие</v>
          </cell>
          <cell r="C35" t="str">
            <v>кв.</v>
          </cell>
          <cell r="D35">
            <v>1</v>
          </cell>
        </row>
        <row r="36">
          <cell r="A36" t="str">
            <v>Наименование</v>
          </cell>
          <cell r="C36" t="str">
            <v>тыс.долл./кв.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N36">
            <v>0</v>
          </cell>
        </row>
        <row r="37">
          <cell r="A37" t="str">
            <v>Условия лизинга</v>
          </cell>
          <cell r="C37" t="str">
            <v>тыс.долл./кв.</v>
          </cell>
          <cell r="D37" t="str">
            <v>"0"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N37">
            <v>0</v>
          </cell>
        </row>
        <row r="38">
          <cell r="A38" t="str">
            <v xml:space="preserve"> - коэффициент ускоренной амортизации</v>
          </cell>
          <cell r="C38" t="str">
            <v>-</v>
          </cell>
          <cell r="D38">
            <v>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N38">
            <v>0</v>
          </cell>
        </row>
        <row r="39">
          <cell r="A39" t="str">
            <v xml:space="preserve"> - стоимость имущества на момент выкупа</v>
          </cell>
          <cell r="C39" t="str">
            <v>тыс.долл.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N39">
            <v>0</v>
          </cell>
        </row>
        <row r="40">
          <cell r="A40" t="str">
            <v xml:space="preserve"> - срок лизинга</v>
          </cell>
          <cell r="C40" t="str">
            <v>кв.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N40">
            <v>0</v>
          </cell>
        </row>
        <row r="41">
          <cell r="A41" t="str">
            <v xml:space="preserve"> - вознаграждение лизингодателю (с учетом кредита)</v>
          </cell>
          <cell r="C41" t="str">
            <v>тыс.долл.</v>
          </cell>
          <cell r="D41">
            <v>0.45</v>
          </cell>
          <cell r="E41">
            <v>1089972</v>
          </cell>
          <cell r="F41">
            <v>1089972</v>
          </cell>
          <cell r="G41">
            <v>1089972</v>
          </cell>
          <cell r="H41">
            <v>1089972</v>
          </cell>
          <cell r="I41">
            <v>1089972</v>
          </cell>
          <cell r="J41">
            <v>1089972</v>
          </cell>
          <cell r="K41">
            <v>1089972</v>
          </cell>
          <cell r="L41">
            <v>1089972</v>
          </cell>
          <cell r="M41">
            <v>1089972</v>
          </cell>
          <cell r="N41">
            <v>1089972</v>
          </cell>
          <cell r="O41">
            <v>1089972</v>
          </cell>
          <cell r="P41">
            <v>1089972</v>
          </cell>
          <cell r="Q41">
            <v>1089972</v>
          </cell>
          <cell r="R41">
            <v>1089972</v>
          </cell>
          <cell r="S41">
            <v>1089972</v>
          </cell>
          <cell r="T41">
            <v>1089972</v>
          </cell>
          <cell r="U41">
            <v>1089972</v>
          </cell>
          <cell r="V41">
            <v>1089972</v>
          </cell>
          <cell r="W41">
            <v>1089972</v>
          </cell>
          <cell r="X41">
            <v>1089972</v>
          </cell>
          <cell r="Y41">
            <v>1089972</v>
          </cell>
          <cell r="Z41">
            <v>1089972</v>
          </cell>
          <cell r="AA41">
            <v>1089972</v>
          </cell>
          <cell r="AB41">
            <v>1089972</v>
          </cell>
          <cell r="AC41">
            <v>1089972</v>
          </cell>
          <cell r="AD41">
            <v>1089972</v>
          </cell>
          <cell r="AE41">
            <v>1089972</v>
          </cell>
          <cell r="AF41">
            <v>1089972</v>
          </cell>
          <cell r="AG41">
            <v>1089972</v>
          </cell>
          <cell r="AH41">
            <v>1089972</v>
          </cell>
          <cell r="AI41">
            <v>1089972</v>
          </cell>
          <cell r="AJ41">
            <v>1089972</v>
          </cell>
          <cell r="AK41">
            <v>1089972</v>
          </cell>
          <cell r="AL41">
            <v>1089972</v>
          </cell>
          <cell r="AN41">
            <v>37059048</v>
          </cell>
        </row>
        <row r="42">
          <cell r="A42" t="str">
            <v>Сбытовые расходы</v>
          </cell>
          <cell r="C42" t="str">
            <v>тыс.долл.</v>
          </cell>
          <cell r="E42">
            <v>177600</v>
          </cell>
          <cell r="F42">
            <v>177600</v>
          </cell>
          <cell r="G42">
            <v>177600</v>
          </cell>
          <cell r="H42">
            <v>177600</v>
          </cell>
          <cell r="I42">
            <v>177600</v>
          </cell>
          <cell r="J42">
            <v>177600</v>
          </cell>
          <cell r="K42">
            <v>177600</v>
          </cell>
          <cell r="L42">
            <v>177600</v>
          </cell>
          <cell r="M42">
            <v>177600</v>
          </cell>
          <cell r="N42">
            <v>177600</v>
          </cell>
          <cell r="O42">
            <v>177600</v>
          </cell>
          <cell r="P42">
            <v>177600</v>
          </cell>
          <cell r="Q42">
            <v>177600</v>
          </cell>
          <cell r="R42">
            <v>177600</v>
          </cell>
          <cell r="S42">
            <v>177600</v>
          </cell>
          <cell r="T42">
            <v>177600</v>
          </cell>
          <cell r="U42">
            <v>177600</v>
          </cell>
          <cell r="V42">
            <v>177600</v>
          </cell>
          <cell r="W42">
            <v>177600</v>
          </cell>
          <cell r="X42">
            <v>177600</v>
          </cell>
          <cell r="Y42">
            <v>177600</v>
          </cell>
          <cell r="Z42">
            <v>177600</v>
          </cell>
          <cell r="AA42">
            <v>177600</v>
          </cell>
          <cell r="AB42">
            <v>177600</v>
          </cell>
          <cell r="AC42">
            <v>177600</v>
          </cell>
          <cell r="AD42">
            <v>177600</v>
          </cell>
          <cell r="AE42">
            <v>177600</v>
          </cell>
          <cell r="AF42">
            <v>177600</v>
          </cell>
          <cell r="AG42">
            <v>177600</v>
          </cell>
          <cell r="AH42">
            <v>177600</v>
          </cell>
          <cell r="AI42">
            <v>177600</v>
          </cell>
          <cell r="AJ42">
            <v>177600</v>
          </cell>
          <cell r="AK42">
            <v>177600</v>
          </cell>
          <cell r="AL42">
            <v>177600</v>
          </cell>
          <cell r="AN42">
            <v>6038400</v>
          </cell>
        </row>
        <row r="43">
          <cell r="A43" t="str">
            <v>Расчет лизинговых платежей</v>
          </cell>
          <cell r="C43" t="str">
            <v/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N43">
            <v>0</v>
          </cell>
        </row>
        <row r="44">
          <cell r="A44" t="str">
            <v xml:space="preserve"> - остаточная стоимость имущества</v>
          </cell>
          <cell r="C44" t="str">
            <v>тыс.долл.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N44">
            <v>0</v>
          </cell>
        </row>
        <row r="45">
          <cell r="A45" t="str">
            <v xml:space="preserve"> - вознаграждение лизингодателю</v>
          </cell>
          <cell r="C45" t="str">
            <v>тыс.долл.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N45">
            <v>0</v>
          </cell>
        </row>
        <row r="46">
          <cell r="A46" t="str">
            <v xml:space="preserve"> = Лизинговые платежи, начисленные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N46">
            <v>0</v>
          </cell>
        </row>
        <row r="47">
          <cell r="A47" t="str">
            <v xml:space="preserve"> = Лизинговые платежи, уплаченные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N47">
            <v>0</v>
          </cell>
        </row>
        <row r="48">
          <cell r="A48" t="str">
            <v xml:space="preserve"> = НДС к лизинговым платежам</v>
          </cell>
          <cell r="C48">
            <v>0.2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N48">
            <v>0</v>
          </cell>
        </row>
      </sheetData>
      <sheetData sheetId="10">
        <row r="2">
          <cell r="A2" t="str">
            <v xml:space="preserve">    ОБЩИЕ ДАННЫЕ ПО ПРОЕКТУ</v>
          </cell>
        </row>
        <row r="9">
          <cell r="A9" t="str">
            <v xml:space="preserve">    ОБОРОТНЫЙ КАПИТАЛ    (СЫРЬЕ И МАТЕРИАЛЫ)</v>
          </cell>
          <cell r="C9" t="str">
            <v>ЗАПАСЫ</v>
          </cell>
          <cell r="D9" t="str">
            <v>Добавленная стоимость</v>
          </cell>
          <cell r="E9" t="str">
            <v>АВАНСЫ ПОСТАВЩИКАМ</v>
          </cell>
          <cell r="F9">
            <v>30</v>
          </cell>
          <cell r="G9" t="str">
            <v>КРЕДИТОРСКАЯ ЗАДОЛЖ.</v>
          </cell>
          <cell r="H9">
            <v>1</v>
          </cell>
        </row>
        <row r="10">
          <cell r="A10" t="str">
            <v>Затраты в местной валюте (долл.)</v>
          </cell>
          <cell r="C10" t="str">
            <v>страховой запас, дни</v>
          </cell>
          <cell r="D10" t="str">
            <v>период поставки, дни</v>
          </cell>
          <cell r="E10" t="str">
            <v>доля в затратах</v>
          </cell>
          <cell r="F10" t="str">
            <v>срок аванса, дни</v>
          </cell>
          <cell r="G10" t="str">
            <v>доля в затратах</v>
          </cell>
          <cell r="H10" t="str">
            <v>срок кредита, дни</v>
          </cell>
        </row>
        <row r="11">
          <cell r="A11" t="str">
            <v>В местной валюте</v>
          </cell>
          <cell r="C11" t="str">
            <v>ед.изм.</v>
          </cell>
          <cell r="D11">
            <v>6</v>
          </cell>
          <cell r="E11">
            <v>0</v>
          </cell>
          <cell r="F11">
            <v>0</v>
          </cell>
        </row>
        <row r="12">
          <cell r="A12" t="str">
            <v>Затраты по содержанию здания</v>
          </cell>
          <cell r="C12">
            <v>10</v>
          </cell>
          <cell r="D12">
            <v>10</v>
          </cell>
          <cell r="E12">
            <v>0.1</v>
          </cell>
          <cell r="F12">
            <v>10</v>
          </cell>
          <cell r="G12">
            <v>0.1</v>
          </cell>
          <cell r="H12">
            <v>10</v>
          </cell>
        </row>
        <row r="13">
          <cell r="A13" t="str">
            <v xml:space="preserve"> - Отчисления на социальные нужды</v>
          </cell>
          <cell r="C13">
            <v>3</v>
          </cell>
          <cell r="D13" t="str">
            <v>Фонд оплаты труда</v>
          </cell>
          <cell r="E13">
            <v>0.18</v>
          </cell>
          <cell r="F13">
            <v>30</v>
          </cell>
        </row>
        <row r="14">
          <cell r="A14" t="str">
            <v>В иностранной валюте</v>
          </cell>
          <cell r="C14">
            <v>8</v>
          </cell>
          <cell r="D14" t="str">
            <v>Прочее</v>
          </cell>
          <cell r="E14">
            <v>0</v>
          </cell>
          <cell r="F14">
            <v>30</v>
          </cell>
          <cell r="G14">
            <v>0</v>
          </cell>
        </row>
        <row r="15">
          <cell r="A15" t="str">
            <v>Наименование затрат</v>
          </cell>
          <cell r="C15">
            <v>10</v>
          </cell>
          <cell r="D15">
            <v>10</v>
          </cell>
          <cell r="E15">
            <v>0.1</v>
          </cell>
          <cell r="F15">
            <v>10</v>
          </cell>
          <cell r="G15">
            <v>0.1</v>
          </cell>
          <cell r="H15">
            <v>10</v>
          </cell>
        </row>
        <row r="16">
          <cell r="A16" t="str">
            <v>Наименование затрат</v>
          </cell>
          <cell r="C16">
            <v>12</v>
          </cell>
          <cell r="D16">
            <v>10</v>
          </cell>
          <cell r="E16">
            <v>0.1</v>
          </cell>
          <cell r="F16">
            <v>10</v>
          </cell>
          <cell r="G16">
            <v>0.1</v>
          </cell>
          <cell r="H16">
            <v>10</v>
          </cell>
        </row>
        <row r="17">
          <cell r="A17" t="str">
            <v>Наименование затрат</v>
          </cell>
          <cell r="C17">
            <v>15</v>
          </cell>
          <cell r="D17">
            <v>10</v>
          </cell>
          <cell r="E17">
            <v>0.1</v>
          </cell>
          <cell r="F17">
            <v>10</v>
          </cell>
          <cell r="G17">
            <v>0.1</v>
          </cell>
          <cell r="H17">
            <v>10</v>
          </cell>
        </row>
        <row r="18">
          <cell r="A18" t="str">
            <v>Наименование затрат</v>
          </cell>
          <cell r="C18">
            <v>16</v>
          </cell>
          <cell r="D18">
            <v>10</v>
          </cell>
          <cell r="E18">
            <v>0.1</v>
          </cell>
          <cell r="F18">
            <v>10</v>
          </cell>
          <cell r="G18">
            <v>0.1</v>
          </cell>
          <cell r="H18">
            <v>10</v>
          </cell>
        </row>
        <row r="19">
          <cell r="A19" t="str">
            <v xml:space="preserve"> - Сбор на нужды образовательных учреждений</v>
          </cell>
          <cell r="C19">
            <v>3</v>
          </cell>
          <cell r="D19" t="str">
            <v>Фонд оплаты труда</v>
          </cell>
          <cell r="E19">
            <v>0</v>
          </cell>
          <cell r="F19">
            <v>30</v>
          </cell>
        </row>
        <row r="20">
          <cell r="A20" t="str">
            <v xml:space="preserve"> = Средневзвешенные значения</v>
          </cell>
          <cell r="C20">
            <v>12.745359076072633</v>
          </cell>
          <cell r="D20">
            <v>10</v>
          </cell>
          <cell r="E20">
            <v>9.9999999999999992E-2</v>
          </cell>
          <cell r="F20">
            <v>10</v>
          </cell>
          <cell r="G20">
            <v>9.9999999999999992E-2</v>
          </cell>
          <cell r="H20">
            <v>10</v>
          </cell>
        </row>
        <row r="24">
          <cell r="A24" t="str">
            <v xml:space="preserve">    ОБОРОТНЫЙ КАПИТАЛ    (ПРОДУКЦИЯ)</v>
          </cell>
          <cell r="C24" t="str">
            <v>ГОТОВАЯ ПРОДУКЦИЯ</v>
          </cell>
          <cell r="D24">
            <v>34</v>
          </cell>
          <cell r="E24" t="str">
            <v>АВАНСЫ ПОКУПАТЕЛЕЙ</v>
          </cell>
          <cell r="F24">
            <v>10212</v>
          </cell>
          <cell r="G24" t="str">
            <v>ДЕБИТОРСКАЯ  ЗАДОЛЖ.</v>
          </cell>
          <cell r="I24" t="str">
            <v>НЗП</v>
          </cell>
        </row>
        <row r="25">
          <cell r="A25" t="str">
            <v>Местная валюта</v>
          </cell>
          <cell r="C25" t="str">
            <v>страховой запас, дни</v>
          </cell>
          <cell r="D25" t="str">
            <v>период отгрузки, дни</v>
          </cell>
          <cell r="E25" t="str">
            <v>доля в выручке</v>
          </cell>
          <cell r="F25" t="str">
            <v>срок аванса, дни</v>
          </cell>
          <cell r="G25" t="str">
            <v>доля в выручке</v>
          </cell>
          <cell r="H25" t="str">
            <v>срок кредита, дни</v>
          </cell>
          <cell r="I25" t="str">
            <v>цикл производ-ства, дни</v>
          </cell>
        </row>
        <row r="26">
          <cell r="A26" t="str">
            <v>В местной валюте</v>
          </cell>
          <cell r="D26" t="str">
            <v>долл.</v>
          </cell>
        </row>
        <row r="27">
          <cell r="A27" t="str">
            <v>Аренда помещения ЕАБР</v>
          </cell>
          <cell r="C27">
            <v>10</v>
          </cell>
          <cell r="D27">
            <v>10</v>
          </cell>
          <cell r="E27">
            <v>0.1</v>
          </cell>
          <cell r="F27">
            <v>10</v>
          </cell>
          <cell r="G27">
            <v>0.1</v>
          </cell>
          <cell r="H27">
            <v>10</v>
          </cell>
          <cell r="I27">
            <v>10</v>
          </cell>
        </row>
        <row r="28">
          <cell r="A28" t="str">
            <v>Аренда гаражей ЕАБР</v>
          </cell>
          <cell r="C28">
            <v>10</v>
          </cell>
          <cell r="D28">
            <v>10</v>
          </cell>
          <cell r="E28">
            <v>0.1</v>
          </cell>
          <cell r="F28">
            <v>10</v>
          </cell>
          <cell r="G28">
            <v>0.1</v>
          </cell>
          <cell r="H28">
            <v>10</v>
          </cell>
          <cell r="I28">
            <v>10</v>
          </cell>
        </row>
        <row r="29">
          <cell r="A29" t="str">
            <v>Аренда помещений арендаторы</v>
          </cell>
          <cell r="C29">
            <v>10</v>
          </cell>
          <cell r="D29">
            <v>10</v>
          </cell>
          <cell r="E29">
            <v>0.1</v>
          </cell>
          <cell r="F29">
            <v>10</v>
          </cell>
          <cell r="G29">
            <v>0.1</v>
          </cell>
          <cell r="H29">
            <v>10</v>
          </cell>
          <cell r="I29">
            <v>10</v>
          </cell>
        </row>
        <row r="30">
          <cell r="A30" t="str">
            <v>Аренда гаражей арендаторы</v>
          </cell>
          <cell r="C30">
            <v>10</v>
          </cell>
          <cell r="D30">
            <v>10</v>
          </cell>
          <cell r="E30">
            <v>0.1</v>
          </cell>
          <cell r="F30">
            <v>10</v>
          </cell>
          <cell r="G30">
            <v>0.1</v>
          </cell>
          <cell r="H30">
            <v>10</v>
          </cell>
          <cell r="I30">
            <v>10</v>
          </cell>
        </row>
        <row r="31">
          <cell r="A31" t="str">
            <v>Прочие доходы (возмещение расходов)</v>
          </cell>
          <cell r="C31">
            <v>10</v>
          </cell>
          <cell r="D31">
            <v>10</v>
          </cell>
          <cell r="E31">
            <v>0.1</v>
          </cell>
          <cell r="F31">
            <v>10</v>
          </cell>
          <cell r="G31">
            <v>0.1</v>
          </cell>
          <cell r="H31">
            <v>10</v>
          </cell>
          <cell r="I31">
            <v>10</v>
          </cell>
        </row>
        <row r="32">
          <cell r="A32" t="str">
            <v>Коэффициент пересчета</v>
          </cell>
          <cell r="D32">
            <v>1</v>
          </cell>
        </row>
        <row r="33">
          <cell r="A33" t="str">
            <v>В иностранной валюте</v>
          </cell>
          <cell r="D33">
            <v>9.9999997764825821E-3</v>
          </cell>
        </row>
        <row r="34">
          <cell r="A34" t="str">
            <v>Наименование продукта</v>
          </cell>
          <cell r="C34">
            <v>10</v>
          </cell>
          <cell r="D34">
            <v>10</v>
          </cell>
          <cell r="E34">
            <v>0.1</v>
          </cell>
          <cell r="F34">
            <v>10</v>
          </cell>
          <cell r="G34">
            <v>0.1</v>
          </cell>
          <cell r="H34">
            <v>10</v>
          </cell>
          <cell r="I34">
            <v>10</v>
          </cell>
        </row>
        <row r="36">
          <cell r="A36" t="str">
            <v xml:space="preserve"> = Средневзвешенные значения</v>
          </cell>
          <cell r="C36">
            <v>10</v>
          </cell>
          <cell r="D36">
            <v>10</v>
          </cell>
          <cell r="E36">
            <v>0.10000000000000002</v>
          </cell>
          <cell r="F36">
            <v>10</v>
          </cell>
          <cell r="G36">
            <v>0.10000000000000002</v>
          </cell>
          <cell r="H36">
            <v>10</v>
          </cell>
          <cell r="I36">
            <v>10</v>
          </cell>
        </row>
        <row r="40">
          <cell r="A40" t="str">
            <v xml:space="preserve">    ПРОЧИЕ НОРМИРУЕМЫЕ ТЕКУЩИЕ АКТИВЫ И ПАССИВЫ</v>
          </cell>
        </row>
        <row r="41">
          <cell r="A41" t="str">
            <v>Резерв денежных средств на покрытие текущих потребностей</v>
          </cell>
          <cell r="E41">
            <v>5</v>
          </cell>
          <cell r="F41" t="str">
            <v>дни</v>
          </cell>
        </row>
        <row r="42">
          <cell r="A42" t="str">
            <v>Частота выплаты заработной платы</v>
          </cell>
          <cell r="E42">
            <v>5</v>
          </cell>
          <cell r="F42" t="str">
            <v>дни</v>
          </cell>
        </row>
      </sheetData>
      <sheetData sheetId="11">
        <row r="7">
          <cell r="A7" t="str">
            <v>Назначение программного продукта "Альт-Инвест-Форм"</v>
          </cell>
        </row>
        <row r="8">
          <cell r="A8" t="str">
            <v xml:space="preserve">    СОБСТВЕННЫЙ КАПИТАЛ</v>
          </cell>
          <cell r="C8" t="str">
            <v>Незаверш.кап.вложения</v>
          </cell>
          <cell r="D8" t="str">
            <v>"0"</v>
          </cell>
          <cell r="E8" t="str">
            <v>1 кв.</v>
          </cell>
          <cell r="F8" t="str">
            <v>2 кв.</v>
          </cell>
          <cell r="G8" t="str">
            <v>3 кв.</v>
          </cell>
          <cell r="H8" t="str">
            <v>4 кв.</v>
          </cell>
          <cell r="I8" t="str">
            <v>5 кв.</v>
          </cell>
          <cell r="J8" t="str">
            <v>6 кв.</v>
          </cell>
          <cell r="K8" t="str">
            <v>7 кв.</v>
          </cell>
          <cell r="L8" t="str">
            <v>8 кв.</v>
          </cell>
          <cell r="M8" t="str">
            <v>9 кв.</v>
          </cell>
          <cell r="N8" t="str">
            <v>10 кв.</v>
          </cell>
          <cell r="O8" t="str">
            <v>11 кв.</v>
          </cell>
          <cell r="P8" t="str">
            <v>12 кв.</v>
          </cell>
          <cell r="Q8" t="str">
            <v>13 кв.</v>
          </cell>
          <cell r="R8" t="str">
            <v>14 кв.</v>
          </cell>
          <cell r="S8" t="str">
            <v>15 кв.</v>
          </cell>
          <cell r="T8" t="str">
            <v>16 кв.</v>
          </cell>
          <cell r="U8" t="str">
            <v>17 кв.</v>
          </cell>
          <cell r="V8" t="str">
            <v>18 кв.</v>
          </cell>
          <cell r="W8" t="str">
            <v>19 кв.</v>
          </cell>
          <cell r="X8" t="str">
            <v>20 кв.</v>
          </cell>
          <cell r="Y8" t="str">
            <v>21 кв.</v>
          </cell>
          <cell r="Z8" t="str">
            <v>22 кв.</v>
          </cell>
          <cell r="AA8" t="str">
            <v>23 кв.</v>
          </cell>
          <cell r="AB8" t="str">
            <v>24 кв.</v>
          </cell>
          <cell r="AC8" t="str">
            <v>25 кв.</v>
          </cell>
          <cell r="AD8" t="str">
            <v>26 кв.</v>
          </cell>
          <cell r="AE8" t="str">
            <v>27 кв.</v>
          </cell>
          <cell r="AF8" t="str">
            <v>28 кв.</v>
          </cell>
          <cell r="AG8" t="str">
            <v>29 кв.</v>
          </cell>
          <cell r="AH8" t="str">
            <v>30 кв.</v>
          </cell>
          <cell r="AI8" t="str">
            <v>31 кв.</v>
          </cell>
          <cell r="AJ8" t="str">
            <v>32 кв.</v>
          </cell>
          <cell r="AK8" t="str">
            <v>33 кв.</v>
          </cell>
          <cell r="AL8" t="str">
            <v>34 кв.</v>
          </cell>
          <cell r="AM8">
            <v>0</v>
          </cell>
          <cell r="AN8" t="str">
            <v>ИТОГО</v>
          </cell>
        </row>
        <row r="9">
          <cell r="A9" t="str">
            <v>Основной производственный персонал</v>
          </cell>
          <cell r="C9" t="str">
            <v>тыс.долл.</v>
          </cell>
          <cell r="D9" t="str">
            <v>тыс.долл.</v>
          </cell>
          <cell r="E9" t="str">
            <v>тыс.долл.</v>
          </cell>
          <cell r="F9" t="str">
            <v>кв.</v>
          </cell>
          <cell r="G9" t="str">
            <v>% в год</v>
          </cell>
        </row>
        <row r="10">
          <cell r="A10" t="str">
            <v>1. Передача существующих основных фондов    в качестве учредительного капитала</v>
          </cell>
          <cell r="C10" t="str">
            <v>тыс.долл.</v>
          </cell>
          <cell r="D10">
            <v>1000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N10">
            <v>1000</v>
          </cell>
        </row>
        <row r="11">
          <cell r="A11" t="str">
            <v xml:space="preserve"> = Итого стоимость активов, вносимых в качестве уставного капитала проекта</v>
          </cell>
          <cell r="C11" t="str">
            <v>чел.</v>
          </cell>
          <cell r="E11">
            <v>0</v>
          </cell>
          <cell r="F11">
            <v>1000</v>
          </cell>
          <cell r="G11" t="str">
            <v>тыс.долл.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</row>
        <row r="12">
          <cell r="A12" t="str">
            <v>2. Целевое финансирование</v>
          </cell>
          <cell r="C12" t="str">
            <v>тыс.долл.</v>
          </cell>
          <cell r="D12">
            <v>2000</v>
          </cell>
          <cell r="E12">
            <v>2000</v>
          </cell>
          <cell r="F12">
            <v>2000</v>
          </cell>
          <cell r="G12">
            <v>2000</v>
          </cell>
          <cell r="H12">
            <v>2000</v>
          </cell>
          <cell r="I12">
            <v>2000</v>
          </cell>
          <cell r="J12">
            <v>2000</v>
          </cell>
          <cell r="K12">
            <v>2000</v>
          </cell>
          <cell r="L12">
            <v>2000</v>
          </cell>
          <cell r="M12">
            <v>2000</v>
          </cell>
          <cell r="N12">
            <v>2000</v>
          </cell>
          <cell r="O12">
            <v>2000</v>
          </cell>
          <cell r="P12">
            <v>2000</v>
          </cell>
          <cell r="Q12">
            <v>2000</v>
          </cell>
          <cell r="R12">
            <v>2000</v>
          </cell>
          <cell r="S12">
            <v>2000</v>
          </cell>
          <cell r="T12">
            <v>2000</v>
          </cell>
          <cell r="U12">
            <v>2000</v>
          </cell>
          <cell r="V12">
            <v>2000</v>
          </cell>
          <cell r="W12">
            <v>2000</v>
          </cell>
          <cell r="X12">
            <v>2000</v>
          </cell>
          <cell r="Y12">
            <v>2000</v>
          </cell>
          <cell r="Z12">
            <v>2000</v>
          </cell>
          <cell r="AA12">
            <v>2000</v>
          </cell>
          <cell r="AB12">
            <v>2000</v>
          </cell>
          <cell r="AC12">
            <v>2000</v>
          </cell>
          <cell r="AD12">
            <v>2000</v>
          </cell>
          <cell r="AE12">
            <v>2000</v>
          </cell>
          <cell r="AF12">
            <v>2000</v>
          </cell>
          <cell r="AG12">
            <v>2000</v>
          </cell>
          <cell r="AH12">
            <v>2000</v>
          </cell>
          <cell r="AI12">
            <v>2000</v>
          </cell>
          <cell r="AJ12">
            <v>2000</v>
          </cell>
          <cell r="AK12">
            <v>2000</v>
          </cell>
          <cell r="AL12">
            <v>2000</v>
          </cell>
          <cell r="AN12">
            <v>70000</v>
          </cell>
        </row>
        <row r="14">
          <cell r="A14" t="str">
            <v xml:space="preserve">3. Взносы в уставный капитал </v>
          </cell>
        </row>
        <row r="15">
          <cell r="A15" t="str">
            <v>Наименование инвестора</v>
          </cell>
          <cell r="C15" t="str">
            <v>тыс.долл.</v>
          </cell>
          <cell r="D15">
            <v>2000</v>
          </cell>
          <cell r="E15">
            <v>2000</v>
          </cell>
          <cell r="F15">
            <v>2000</v>
          </cell>
          <cell r="G15">
            <v>2000</v>
          </cell>
          <cell r="H15">
            <v>2000</v>
          </cell>
          <cell r="I15">
            <v>2000</v>
          </cell>
          <cell r="J15">
            <v>2000</v>
          </cell>
          <cell r="K15">
            <v>2000</v>
          </cell>
          <cell r="L15">
            <v>2000</v>
          </cell>
          <cell r="M15">
            <v>2000</v>
          </cell>
          <cell r="N15">
            <v>2000</v>
          </cell>
          <cell r="O15">
            <v>2000</v>
          </cell>
          <cell r="P15">
            <v>2000</v>
          </cell>
          <cell r="Q15">
            <v>2000</v>
          </cell>
          <cell r="R15">
            <v>2000</v>
          </cell>
          <cell r="S15">
            <v>2000</v>
          </cell>
          <cell r="T15">
            <v>2000</v>
          </cell>
          <cell r="U15">
            <v>2000</v>
          </cell>
          <cell r="V15">
            <v>2000</v>
          </cell>
          <cell r="W15">
            <v>2000</v>
          </cell>
          <cell r="X15">
            <v>2000</v>
          </cell>
          <cell r="Y15">
            <v>2000</v>
          </cell>
          <cell r="Z15">
            <v>2000</v>
          </cell>
          <cell r="AA15">
            <v>2000</v>
          </cell>
          <cell r="AB15">
            <v>2000</v>
          </cell>
          <cell r="AC15">
            <v>2000</v>
          </cell>
          <cell r="AD15">
            <v>2000</v>
          </cell>
          <cell r="AE15">
            <v>2000</v>
          </cell>
          <cell r="AF15">
            <v>2000</v>
          </cell>
          <cell r="AG15">
            <v>2000</v>
          </cell>
          <cell r="AH15">
            <v>2000</v>
          </cell>
          <cell r="AI15">
            <v>2000</v>
          </cell>
          <cell r="AJ15">
            <v>2000</v>
          </cell>
          <cell r="AK15">
            <v>2000</v>
          </cell>
          <cell r="AL15">
            <v>2000</v>
          </cell>
          <cell r="AN15">
            <v>70000</v>
          </cell>
        </row>
        <row r="16">
          <cell r="A16" t="str">
            <v xml:space="preserve"> = Итого </v>
          </cell>
          <cell r="C16" t="str">
            <v>тыс.долл.</v>
          </cell>
          <cell r="D16">
            <v>2000</v>
          </cell>
          <cell r="E16">
            <v>2000</v>
          </cell>
          <cell r="F16">
            <v>2000</v>
          </cell>
          <cell r="G16">
            <v>2000</v>
          </cell>
          <cell r="H16">
            <v>2000</v>
          </cell>
          <cell r="I16">
            <v>2000</v>
          </cell>
          <cell r="J16">
            <v>2000</v>
          </cell>
          <cell r="K16">
            <v>2000</v>
          </cell>
          <cell r="L16">
            <v>2000</v>
          </cell>
          <cell r="M16">
            <v>2000</v>
          </cell>
          <cell r="N16">
            <v>2000</v>
          </cell>
          <cell r="O16">
            <v>2000</v>
          </cell>
          <cell r="P16">
            <v>2000</v>
          </cell>
          <cell r="Q16">
            <v>2000</v>
          </cell>
          <cell r="R16">
            <v>2000</v>
          </cell>
          <cell r="S16">
            <v>2000</v>
          </cell>
          <cell r="T16">
            <v>2000</v>
          </cell>
          <cell r="U16">
            <v>2000</v>
          </cell>
          <cell r="V16">
            <v>2000</v>
          </cell>
          <cell r="W16">
            <v>2000</v>
          </cell>
          <cell r="X16">
            <v>2000</v>
          </cell>
          <cell r="Y16">
            <v>2000</v>
          </cell>
          <cell r="Z16">
            <v>2000</v>
          </cell>
          <cell r="AA16">
            <v>2000</v>
          </cell>
          <cell r="AB16">
            <v>2000</v>
          </cell>
          <cell r="AC16">
            <v>2000</v>
          </cell>
          <cell r="AD16">
            <v>2000</v>
          </cell>
          <cell r="AE16">
            <v>2000</v>
          </cell>
          <cell r="AF16">
            <v>2000</v>
          </cell>
          <cell r="AG16">
            <v>2000</v>
          </cell>
          <cell r="AH16">
            <v>2000</v>
          </cell>
          <cell r="AI16">
            <v>2000</v>
          </cell>
          <cell r="AJ16">
            <v>2000</v>
          </cell>
          <cell r="AK16">
            <v>2000</v>
          </cell>
          <cell r="AL16">
            <v>2000</v>
          </cell>
          <cell r="AN16">
            <v>70000</v>
          </cell>
        </row>
        <row r="17">
          <cell r="A17" t="str">
            <v>Покупка здания</v>
          </cell>
          <cell r="C17">
            <v>51450000</v>
          </cell>
          <cell r="D17">
            <v>0</v>
          </cell>
          <cell r="E17">
            <v>0.2</v>
          </cell>
          <cell r="F17">
            <v>1</v>
          </cell>
          <cell r="G17">
            <v>0.1</v>
          </cell>
        </row>
        <row r="18">
          <cell r="A18" t="str">
            <v>3. Взносы в уставный капитал (иностранная валюта)</v>
          </cell>
          <cell r="C18">
            <v>967500</v>
          </cell>
          <cell r="D18">
            <v>0</v>
          </cell>
          <cell r="E18">
            <v>0.2</v>
          </cell>
          <cell r="F18">
            <v>1</v>
          </cell>
          <cell r="G18">
            <v>0.1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</row>
        <row r="19">
          <cell r="A19" t="str">
            <v>Наименование инвестора</v>
          </cell>
          <cell r="C19" t="str">
            <v>тыс.долл.</v>
          </cell>
          <cell r="D19">
            <v>2000</v>
          </cell>
          <cell r="E19">
            <v>2000</v>
          </cell>
          <cell r="F19">
            <v>2000</v>
          </cell>
          <cell r="G19">
            <v>2000</v>
          </cell>
          <cell r="H19">
            <v>2000</v>
          </cell>
          <cell r="I19">
            <v>2000</v>
          </cell>
          <cell r="J19">
            <v>2000</v>
          </cell>
          <cell r="K19">
            <v>2000</v>
          </cell>
          <cell r="L19">
            <v>2000</v>
          </cell>
          <cell r="M19">
            <v>2000</v>
          </cell>
          <cell r="N19">
            <v>2000</v>
          </cell>
          <cell r="O19">
            <v>2000</v>
          </cell>
          <cell r="P19">
            <v>2000</v>
          </cell>
          <cell r="Q19">
            <v>2000</v>
          </cell>
          <cell r="R19">
            <v>2000</v>
          </cell>
          <cell r="S19">
            <v>2000</v>
          </cell>
          <cell r="T19">
            <v>2000</v>
          </cell>
          <cell r="U19">
            <v>2000</v>
          </cell>
          <cell r="V19">
            <v>2000</v>
          </cell>
          <cell r="W19">
            <v>2000</v>
          </cell>
          <cell r="X19">
            <v>2000</v>
          </cell>
          <cell r="Y19">
            <v>2000</v>
          </cell>
          <cell r="Z19">
            <v>2000</v>
          </cell>
          <cell r="AA19">
            <v>2000</v>
          </cell>
          <cell r="AB19">
            <v>2000</v>
          </cell>
          <cell r="AC19">
            <v>2000</v>
          </cell>
          <cell r="AD19">
            <v>2000</v>
          </cell>
          <cell r="AE19">
            <v>2000</v>
          </cell>
          <cell r="AF19">
            <v>2000</v>
          </cell>
          <cell r="AG19">
            <v>2000</v>
          </cell>
          <cell r="AH19">
            <v>2000</v>
          </cell>
          <cell r="AI19">
            <v>2000</v>
          </cell>
          <cell r="AJ19">
            <v>2000</v>
          </cell>
          <cell r="AK19">
            <v>2000</v>
          </cell>
          <cell r="AL19">
            <v>2000</v>
          </cell>
          <cell r="AN19">
            <v>70000</v>
          </cell>
        </row>
        <row r="20">
          <cell r="A20" t="str">
            <v>Наименование инвестора</v>
          </cell>
          <cell r="C20" t="str">
            <v>тыс.долл.</v>
          </cell>
          <cell r="D20">
            <v>2000</v>
          </cell>
          <cell r="E20">
            <v>2000</v>
          </cell>
          <cell r="F20">
            <v>2000</v>
          </cell>
          <cell r="G20">
            <v>2000</v>
          </cell>
          <cell r="H20">
            <v>2000</v>
          </cell>
          <cell r="I20">
            <v>2000</v>
          </cell>
          <cell r="J20">
            <v>2000</v>
          </cell>
          <cell r="K20">
            <v>2000</v>
          </cell>
          <cell r="L20">
            <v>2000</v>
          </cell>
          <cell r="M20">
            <v>2000</v>
          </cell>
          <cell r="N20">
            <v>2000</v>
          </cell>
          <cell r="O20">
            <v>2000</v>
          </cell>
          <cell r="P20">
            <v>2000</v>
          </cell>
          <cell r="Q20">
            <v>2000</v>
          </cell>
          <cell r="R20">
            <v>2000</v>
          </cell>
          <cell r="S20">
            <v>2000</v>
          </cell>
          <cell r="T20">
            <v>2000</v>
          </cell>
          <cell r="U20">
            <v>2000</v>
          </cell>
          <cell r="V20">
            <v>2000</v>
          </cell>
          <cell r="W20">
            <v>2000</v>
          </cell>
          <cell r="X20">
            <v>2000</v>
          </cell>
          <cell r="Y20">
            <v>2000</v>
          </cell>
          <cell r="Z20">
            <v>2000</v>
          </cell>
          <cell r="AA20">
            <v>2000</v>
          </cell>
          <cell r="AB20">
            <v>2000</v>
          </cell>
          <cell r="AC20">
            <v>2000</v>
          </cell>
          <cell r="AD20">
            <v>2000</v>
          </cell>
          <cell r="AE20">
            <v>2000</v>
          </cell>
          <cell r="AF20">
            <v>2000</v>
          </cell>
          <cell r="AG20">
            <v>2000</v>
          </cell>
          <cell r="AH20">
            <v>2000</v>
          </cell>
          <cell r="AI20">
            <v>2000</v>
          </cell>
          <cell r="AJ20">
            <v>2000</v>
          </cell>
          <cell r="AK20">
            <v>2000</v>
          </cell>
          <cell r="AL20">
            <v>2000</v>
          </cell>
          <cell r="AN20">
            <v>70000</v>
          </cell>
        </row>
        <row r="21">
          <cell r="A21" t="str">
            <v>Наименование инвестора</v>
          </cell>
          <cell r="C21" t="str">
            <v>тыс.долл.</v>
          </cell>
          <cell r="D21">
            <v>2000</v>
          </cell>
          <cell r="E21">
            <v>2000</v>
          </cell>
          <cell r="F21">
            <v>2000</v>
          </cell>
          <cell r="G21">
            <v>2000</v>
          </cell>
          <cell r="H21">
            <v>2000</v>
          </cell>
          <cell r="I21">
            <v>2000</v>
          </cell>
          <cell r="J21">
            <v>2000</v>
          </cell>
          <cell r="K21">
            <v>2000</v>
          </cell>
          <cell r="L21">
            <v>2000</v>
          </cell>
          <cell r="M21">
            <v>2000</v>
          </cell>
          <cell r="N21">
            <v>2000</v>
          </cell>
          <cell r="O21">
            <v>2000</v>
          </cell>
          <cell r="P21">
            <v>2000</v>
          </cell>
          <cell r="Q21">
            <v>2000</v>
          </cell>
          <cell r="R21">
            <v>2000</v>
          </cell>
          <cell r="S21">
            <v>2000</v>
          </cell>
          <cell r="T21">
            <v>2000</v>
          </cell>
          <cell r="U21">
            <v>2000</v>
          </cell>
          <cell r="V21">
            <v>2000</v>
          </cell>
          <cell r="W21">
            <v>2000</v>
          </cell>
          <cell r="X21">
            <v>2000</v>
          </cell>
          <cell r="Y21">
            <v>2000</v>
          </cell>
          <cell r="Z21">
            <v>2000</v>
          </cell>
          <cell r="AA21">
            <v>2000</v>
          </cell>
          <cell r="AB21">
            <v>2000</v>
          </cell>
          <cell r="AC21">
            <v>2000</v>
          </cell>
          <cell r="AD21">
            <v>2000</v>
          </cell>
          <cell r="AE21">
            <v>2000</v>
          </cell>
          <cell r="AF21">
            <v>2000</v>
          </cell>
          <cell r="AG21">
            <v>2000</v>
          </cell>
          <cell r="AH21">
            <v>2000</v>
          </cell>
          <cell r="AI21">
            <v>2000</v>
          </cell>
          <cell r="AJ21">
            <v>2000</v>
          </cell>
          <cell r="AK21">
            <v>2000</v>
          </cell>
          <cell r="AL21">
            <v>2000</v>
          </cell>
          <cell r="AN21">
            <v>70000</v>
          </cell>
        </row>
        <row r="22">
          <cell r="A22" t="str">
            <v xml:space="preserve"> = Итого</v>
          </cell>
          <cell r="C22" t="str">
            <v>тыс.долл.</v>
          </cell>
          <cell r="D22">
            <v>6000</v>
          </cell>
          <cell r="E22">
            <v>6000</v>
          </cell>
          <cell r="F22">
            <v>6000</v>
          </cell>
          <cell r="G22">
            <v>6000</v>
          </cell>
          <cell r="H22">
            <v>6000</v>
          </cell>
          <cell r="I22">
            <v>6000</v>
          </cell>
          <cell r="J22">
            <v>6000</v>
          </cell>
          <cell r="K22">
            <v>6000</v>
          </cell>
          <cell r="L22">
            <v>6000</v>
          </cell>
          <cell r="M22">
            <v>6000</v>
          </cell>
          <cell r="N22">
            <v>6000</v>
          </cell>
          <cell r="O22">
            <v>6000</v>
          </cell>
          <cell r="P22">
            <v>6000</v>
          </cell>
          <cell r="Q22">
            <v>6000</v>
          </cell>
          <cell r="R22">
            <v>6000</v>
          </cell>
          <cell r="S22">
            <v>6000</v>
          </cell>
          <cell r="T22">
            <v>6000</v>
          </cell>
          <cell r="U22">
            <v>6000</v>
          </cell>
          <cell r="V22">
            <v>6000</v>
          </cell>
          <cell r="W22">
            <v>6000</v>
          </cell>
          <cell r="X22">
            <v>6000</v>
          </cell>
          <cell r="Y22">
            <v>6000</v>
          </cell>
          <cell r="Z22">
            <v>6000</v>
          </cell>
          <cell r="AA22">
            <v>6000</v>
          </cell>
          <cell r="AB22">
            <v>6000</v>
          </cell>
          <cell r="AC22">
            <v>6000</v>
          </cell>
          <cell r="AD22">
            <v>6000</v>
          </cell>
          <cell r="AE22">
            <v>6000</v>
          </cell>
          <cell r="AF22">
            <v>6000</v>
          </cell>
          <cell r="AG22">
            <v>6000</v>
          </cell>
          <cell r="AH22">
            <v>6000</v>
          </cell>
          <cell r="AI22">
            <v>6000</v>
          </cell>
          <cell r="AJ22">
            <v>6000</v>
          </cell>
          <cell r="AK22">
            <v>6000</v>
          </cell>
          <cell r="AL22">
            <v>6000</v>
          </cell>
          <cell r="AN22">
            <v>210000</v>
          </cell>
        </row>
        <row r="24">
          <cell r="A24" t="str">
            <v>Дивиденты</v>
          </cell>
          <cell r="C24" t="str">
            <v>тыс.долл.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N24">
            <v>0</v>
          </cell>
        </row>
        <row r="26">
          <cell r="AM26">
            <v>0</v>
          </cell>
        </row>
        <row r="34">
          <cell r="AM34">
            <v>0</v>
          </cell>
        </row>
        <row r="49">
          <cell r="AM49">
            <v>0</v>
          </cell>
        </row>
        <row r="54">
          <cell r="AM54">
            <v>0</v>
          </cell>
        </row>
      </sheetData>
      <sheetData sheetId="12">
        <row r="6">
          <cell r="A6" t="str">
            <v>МЕТОДИЧЕСКИЕ РЕКОМЕНДАЦИИ</v>
          </cell>
        </row>
        <row r="7">
          <cell r="A7" t="str">
            <v xml:space="preserve">    ОПИСАНИЕ СУЩЕСТВУЮЩИХ КРЕДИТОВ</v>
          </cell>
          <cell r="C7" t="str">
            <v>Долгтыс.долл.</v>
          </cell>
          <cell r="D7" t="str">
            <v>Годовая ставка,%</v>
          </cell>
          <cell r="E7" t="str">
            <v>Срок возврата кредита кв.</v>
          </cell>
          <cell r="F7" t="str">
            <v>Тип кредита (хозяйственный, инвестиционный, государств.инвестиционный)(1-3)</v>
          </cell>
        </row>
        <row r="8">
          <cell r="A8" t="str">
            <v>Кредиты в местной валюте (тыс.долл.)</v>
          </cell>
          <cell r="C8" t="str">
            <v>Выбор базы1-4</v>
          </cell>
          <cell r="D8" t="str">
            <v>"0"</v>
          </cell>
          <cell r="E8" t="str">
            <v>1 кв.</v>
          </cell>
          <cell r="F8" t="str">
            <v>2 кв.</v>
          </cell>
          <cell r="G8" t="str">
            <v>3 кв.</v>
          </cell>
        </row>
        <row r="9">
          <cell r="A9" t="str">
            <v>Наименование</v>
          </cell>
          <cell r="C9">
            <v>1000</v>
          </cell>
          <cell r="D9">
            <v>0.05</v>
          </cell>
          <cell r="E9">
            <v>1</v>
          </cell>
          <cell r="F9">
            <v>3</v>
          </cell>
          <cell r="G9" t="str">
            <v>гос.инвест.</v>
          </cell>
          <cell r="H9" t="str">
            <v>%</v>
          </cell>
        </row>
        <row r="10">
          <cell r="A10" t="str">
            <v xml:space="preserve">Наименование </v>
          </cell>
          <cell r="C10">
            <v>1000</v>
          </cell>
          <cell r="D10">
            <v>0.05</v>
          </cell>
          <cell r="E10">
            <v>1</v>
          </cell>
          <cell r="F10">
            <v>3</v>
          </cell>
          <cell r="G10" t="str">
            <v>гос.инвест.</v>
          </cell>
          <cell r="H10">
            <v>0.2</v>
          </cell>
        </row>
        <row r="11">
          <cell r="A11" t="str">
            <v>Балансовая стоимость имущества (без НДС)</v>
          </cell>
          <cell r="C11" t="str">
            <v>тыс.долл.</v>
          </cell>
          <cell r="D11">
            <v>1000</v>
          </cell>
          <cell r="E11">
            <v>400</v>
          </cell>
          <cell r="F11">
            <v>0.1</v>
          </cell>
          <cell r="G11">
            <v>0</v>
          </cell>
          <cell r="H11">
            <v>0.2</v>
          </cell>
        </row>
        <row r="12">
          <cell r="A12" t="str">
            <v>Кредиты в иностранной валюте (тыс.долл.)</v>
          </cell>
          <cell r="C12" t="str">
            <v>%</v>
          </cell>
          <cell r="D12">
            <v>0.1</v>
          </cell>
          <cell r="E12">
            <v>52</v>
          </cell>
          <cell r="F12">
            <v>0.15</v>
          </cell>
          <cell r="G12">
            <v>0</v>
          </cell>
        </row>
        <row r="13">
          <cell r="A13" t="str">
            <v>Наименование затрат</v>
          </cell>
          <cell r="C13">
            <v>1000</v>
          </cell>
          <cell r="D13">
            <v>0.05</v>
          </cell>
          <cell r="E13">
            <v>1</v>
          </cell>
          <cell r="F13">
            <v>1</v>
          </cell>
          <cell r="G13" t="str">
            <v>хозяйств.</v>
          </cell>
          <cell r="H13">
            <v>0</v>
          </cell>
        </row>
        <row r="14">
          <cell r="A14" t="str">
            <v>Общехозяйственные расходы</v>
          </cell>
          <cell r="C14" t="str">
            <v>ед.изм.</v>
          </cell>
          <cell r="D14">
            <v>40848</v>
          </cell>
          <cell r="E14">
            <v>6</v>
          </cell>
          <cell r="F14">
            <v>0</v>
          </cell>
          <cell r="G14">
            <v>0</v>
          </cell>
          <cell r="H14">
            <v>0</v>
          </cell>
        </row>
        <row r="18">
          <cell r="A18" t="str">
            <v xml:space="preserve">    ДОПОЛНИТЕЛЬНЫЕ КРЕДИТЫ</v>
          </cell>
          <cell r="C18" t="str">
            <v>Макс. сумматыс.долл.</v>
          </cell>
          <cell r="D18" t="str">
            <v>Годовая ставка,%</v>
          </cell>
          <cell r="E18" t="str">
            <v>Отсрочка выплаты процентов, кв.</v>
          </cell>
          <cell r="F18" t="str">
            <v>Срок возврата кредита, кв.</v>
          </cell>
          <cell r="G18" t="str">
            <v>Тип кредита (хозяйственный, инвестиционный, государств.инвестиционный)(1-3)</v>
          </cell>
          <cell r="H18">
            <v>0.2</v>
          </cell>
        </row>
        <row r="19">
          <cell r="A19" t="str">
            <v>Кредиты в местной валюте (тыс.долл.)</v>
          </cell>
          <cell r="D19">
            <v>0.45</v>
          </cell>
        </row>
        <row r="20">
          <cell r="A20" t="str">
            <v xml:space="preserve">Наименование </v>
          </cell>
          <cell r="C20">
            <v>1000</v>
          </cell>
          <cell r="D20">
            <v>0.05</v>
          </cell>
          <cell r="E20">
            <v>1</v>
          </cell>
          <cell r="F20">
            <v>1</v>
          </cell>
          <cell r="G20">
            <v>2</v>
          </cell>
          <cell r="H20" t="str">
            <v>инвест.</v>
          </cell>
        </row>
        <row r="21">
          <cell r="A21" t="str">
            <v>Расчет лизинговых платежей</v>
          </cell>
          <cell r="C21" t="str">
            <v/>
          </cell>
          <cell r="D21" t="str">
            <v>Прочее</v>
          </cell>
          <cell r="F21" t="str">
            <v>-</v>
          </cell>
          <cell r="G21">
            <v>0</v>
          </cell>
          <cell r="H21">
            <v>0.2</v>
          </cell>
        </row>
        <row r="22">
          <cell r="A22" t="str">
            <v>Кредиты в иностранной валюте (тыс.долл.)</v>
          </cell>
          <cell r="C22" t="str">
            <v>тыс.долл.</v>
          </cell>
          <cell r="D22">
            <v>1000</v>
          </cell>
          <cell r="E22">
            <v>925</v>
          </cell>
          <cell r="F22">
            <v>850</v>
          </cell>
          <cell r="G22">
            <v>800</v>
          </cell>
          <cell r="H22">
            <v>0</v>
          </cell>
        </row>
        <row r="23">
          <cell r="A23" t="str">
            <v>Наименование затрат</v>
          </cell>
          <cell r="C23">
            <v>1000</v>
          </cell>
          <cell r="D23">
            <v>0.05</v>
          </cell>
          <cell r="E23">
            <v>1</v>
          </cell>
          <cell r="F23">
            <v>1</v>
          </cell>
          <cell r="G23">
            <v>1</v>
          </cell>
          <cell r="H23" t="str">
            <v>хозяйств.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100</v>
          </cell>
          <cell r="AN23">
            <v>312.1875</v>
          </cell>
        </row>
        <row r="24">
          <cell r="A24" t="str">
            <v>Наименование затрат</v>
          </cell>
          <cell r="C24">
            <v>1000</v>
          </cell>
          <cell r="D24">
            <v>0.05</v>
          </cell>
          <cell r="E24">
            <v>1</v>
          </cell>
          <cell r="F24">
            <v>1</v>
          </cell>
          <cell r="G24">
            <v>1</v>
          </cell>
          <cell r="H24" t="str">
            <v>хозяйств.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N24">
            <v>512.1875</v>
          </cell>
        </row>
        <row r="25">
          <cell r="A25" t="str">
            <v>Наименование затрат</v>
          </cell>
          <cell r="C25">
            <v>1000</v>
          </cell>
          <cell r="D25">
            <v>0.05</v>
          </cell>
          <cell r="E25">
            <v>1</v>
          </cell>
          <cell r="F25">
            <v>1</v>
          </cell>
          <cell r="G25">
            <v>1</v>
          </cell>
          <cell r="H25" t="str">
            <v>хозяйств.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N25">
            <v>512.1875</v>
          </cell>
        </row>
        <row r="26">
          <cell r="A26" t="str">
            <v xml:space="preserve"> = НДС к лизинговым платежам</v>
          </cell>
          <cell r="C26">
            <v>0.2</v>
          </cell>
          <cell r="D26">
            <v>0</v>
          </cell>
          <cell r="E26">
            <v>38.4140625</v>
          </cell>
          <cell r="F26">
            <v>38.4140625</v>
          </cell>
          <cell r="G26">
            <v>25.609374999999996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N26">
            <v>102.4375</v>
          </cell>
        </row>
      </sheetData>
      <sheetData sheetId="13">
        <row r="6">
          <cell r="A6" t="str">
            <v>МЕТОДИЧЕСКИЕ РЕКОМЕНДАЦИИ</v>
          </cell>
        </row>
      </sheetData>
      <sheetData sheetId="14">
        <row r="6">
          <cell r="A6" t="str">
            <v>МЕТОДИЧЕСКИЕ РЕКОМЕНДАЦИИ</v>
          </cell>
        </row>
      </sheetData>
      <sheetData sheetId="15">
        <row r="6">
          <cell r="A6" t="str">
            <v>МЕТОДИЧЕСКИЕ РЕКОМЕНДАЦИИ</v>
          </cell>
        </row>
      </sheetData>
      <sheetData sheetId="16">
        <row r="6">
          <cell r="A6" t="str">
            <v>МЕТОДИЧЕСКИЕ РЕКОМЕНДАЦИИ</v>
          </cell>
        </row>
      </sheetData>
      <sheetData sheetId="17">
        <row r="6">
          <cell r="A6" t="str">
            <v>МЕТОДИЧЕСКИЕ РЕКОМЕНДАЦИИ</v>
          </cell>
        </row>
      </sheetData>
      <sheetData sheetId="18">
        <row r="6">
          <cell r="A6" t="str">
            <v>МЕТОДИЧЕСКИЕ РЕКОМЕНДАЦИИ</v>
          </cell>
        </row>
      </sheetData>
      <sheetData sheetId="19">
        <row r="6">
          <cell r="A6" t="str">
            <v>МЕТОДИЧЕСКИЕ РЕКОМЕНДАЦИИ</v>
          </cell>
        </row>
      </sheetData>
      <sheetData sheetId="20">
        <row r="6">
          <cell r="A6" t="str">
            <v>МЕТОДИЧЕСКИЕ РЕКОМЕНДАЦИИ</v>
          </cell>
        </row>
      </sheetData>
      <sheetData sheetId="21">
        <row r="6">
          <cell r="A6" t="str">
            <v>МЕТОДИЧЕСКИЕ РЕКОМЕНДАЦИИ</v>
          </cell>
        </row>
      </sheetData>
      <sheetData sheetId="22">
        <row r="6">
          <cell r="A6" t="str">
            <v>МЕТОДИЧЕСКИЕ РЕКОМЕНДАЦИИ</v>
          </cell>
        </row>
      </sheetData>
      <sheetData sheetId="23">
        <row r="2">
          <cell r="A2" t="str">
            <v xml:space="preserve">    ОБЩИЕ ДАННЫЕ ПО ПРОЕКТУ</v>
          </cell>
          <cell r="D2" t="str">
            <v>"0"</v>
          </cell>
          <cell r="E2" t="str">
            <v>1 кв.</v>
          </cell>
          <cell r="F2" t="str">
            <v>2 кв.</v>
          </cell>
          <cell r="G2" t="str">
            <v>3 кв.</v>
          </cell>
          <cell r="H2" t="str">
            <v>4 кв.</v>
          </cell>
          <cell r="I2" t="str">
            <v>5 кв.</v>
          </cell>
          <cell r="J2" t="str">
            <v>6 кв.</v>
          </cell>
          <cell r="K2" t="str">
            <v>7 кв.</v>
          </cell>
          <cell r="L2" t="str">
            <v>8 кв.</v>
          </cell>
          <cell r="M2" t="str">
            <v>9 кв.</v>
          </cell>
          <cell r="N2" t="str">
            <v>10 кв.</v>
          </cell>
          <cell r="O2" t="str">
            <v>11 кв.</v>
          </cell>
          <cell r="P2" t="str">
            <v>12 кв.</v>
          </cell>
          <cell r="Q2" t="str">
            <v>13 кв.</v>
          </cell>
          <cell r="R2" t="str">
            <v>14 кв.</v>
          </cell>
          <cell r="S2" t="str">
            <v>15 кв.</v>
          </cell>
          <cell r="T2" t="str">
            <v>16 кв.</v>
          </cell>
          <cell r="U2" t="str">
            <v>17 кв.</v>
          </cell>
          <cell r="V2" t="str">
            <v>18 кв.</v>
          </cell>
          <cell r="W2" t="str">
            <v>19 кв.</v>
          </cell>
          <cell r="X2" t="str">
            <v>20 кв.</v>
          </cell>
          <cell r="Y2" t="str">
            <v>21 кв.</v>
          </cell>
          <cell r="Z2" t="str">
            <v>22 кв.</v>
          </cell>
          <cell r="AA2" t="str">
            <v>23 кв.</v>
          </cell>
          <cell r="AB2" t="str">
            <v>24 кв.</v>
          </cell>
          <cell r="AC2" t="str">
            <v>25 кв.</v>
          </cell>
          <cell r="AD2" t="str">
            <v>26 кв.</v>
          </cell>
          <cell r="AE2" t="str">
            <v>27 кв.</v>
          </cell>
          <cell r="AF2" t="str">
            <v>28 кв.</v>
          </cell>
          <cell r="AG2" t="str">
            <v>29 кв.</v>
          </cell>
          <cell r="AH2" t="str">
            <v>30 кв.</v>
          </cell>
          <cell r="AI2" t="str">
            <v>31 кв.</v>
          </cell>
          <cell r="AJ2" t="str">
            <v>32 кв.</v>
          </cell>
          <cell r="AK2" t="str">
            <v>33 кв.</v>
          </cell>
          <cell r="AL2" t="str">
            <v>34 кв.</v>
          </cell>
        </row>
        <row r="4">
          <cell r="A4" t="str">
            <v>Наименование проекта</v>
          </cell>
          <cell r="C4" t="str">
            <v>Инвестиционный проект</v>
          </cell>
        </row>
        <row r="5">
          <cell r="A5" t="str">
            <v xml:space="preserve"> - длительность интервала планирования</v>
          </cell>
          <cell r="C5">
            <v>90</v>
          </cell>
          <cell r="D5" t="str">
            <v>дни</v>
          </cell>
        </row>
        <row r="6">
          <cell r="A6" t="str">
            <v xml:space="preserve"> - количество интервалов планирования</v>
          </cell>
          <cell r="C6">
            <v>34</v>
          </cell>
          <cell r="D6" t="str">
            <v>кв.</v>
          </cell>
        </row>
        <row r="7">
          <cell r="A7" t="str">
            <v xml:space="preserve"> - валюта расчетов</v>
          </cell>
          <cell r="C7" t="str">
            <v>долл. и тыс.долл.</v>
          </cell>
        </row>
        <row r="8">
          <cell r="A8" t="str">
            <v xml:space="preserve"> - вторая валюта расчетов</v>
          </cell>
          <cell r="C8" t="str">
            <v>долл. и тыс.долл.</v>
          </cell>
        </row>
        <row r="9">
          <cell r="A9" t="str">
            <v xml:space="preserve"> - валютный курс</v>
          </cell>
          <cell r="C9" t="str">
            <v>долл./долл.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1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  <cell r="AC9">
            <v>1</v>
          </cell>
          <cell r="AD9">
            <v>1</v>
          </cell>
          <cell r="AE9">
            <v>1</v>
          </cell>
          <cell r="AF9">
            <v>1</v>
          </cell>
          <cell r="AG9">
            <v>1</v>
          </cell>
          <cell r="AH9">
            <v>1</v>
          </cell>
          <cell r="AI9">
            <v>1</v>
          </cell>
          <cell r="AJ9">
            <v>1</v>
          </cell>
          <cell r="AK9">
            <v>1</v>
          </cell>
          <cell r="AL9">
            <v>1</v>
          </cell>
        </row>
        <row r="10">
          <cell r="A10" t="str">
            <v>Затраты в местной валюте (долл.)</v>
          </cell>
          <cell r="C10" t="str">
            <v>страховой запас, дни</v>
          </cell>
          <cell r="D10" t="str">
            <v>период поставки, дни</v>
          </cell>
          <cell r="E10" t="str">
            <v>доля в затратах</v>
          </cell>
          <cell r="F10" t="str">
            <v>срок аванса, дни</v>
          </cell>
          <cell r="G10" t="str">
            <v>доля в затратах</v>
          </cell>
          <cell r="H10" t="str">
            <v>срок кредита, дни</v>
          </cell>
        </row>
        <row r="12">
          <cell r="A12" t="str">
            <v>Затраты по содержанию здания</v>
          </cell>
          <cell r="C12">
            <v>10</v>
          </cell>
          <cell r="D12">
            <v>10</v>
          </cell>
          <cell r="E12">
            <v>0.1</v>
          </cell>
          <cell r="F12">
            <v>10</v>
          </cell>
          <cell r="G12">
            <v>0.1</v>
          </cell>
          <cell r="H12">
            <v>10</v>
          </cell>
        </row>
        <row r="13">
          <cell r="A13" t="str">
            <v xml:space="preserve"> - Отчисления на социальные нужды</v>
          </cell>
          <cell r="C13">
            <v>3</v>
          </cell>
          <cell r="D13" t="str">
            <v>Фонд оплаты труда</v>
          </cell>
          <cell r="E13">
            <v>0.18</v>
          </cell>
          <cell r="F13">
            <v>30</v>
          </cell>
        </row>
        <row r="14">
          <cell r="A14" t="str">
            <v>В иностранной валюте</v>
          </cell>
          <cell r="C14">
            <v>8</v>
          </cell>
          <cell r="D14" t="str">
            <v>Прочее</v>
          </cell>
          <cell r="E14">
            <v>0</v>
          </cell>
          <cell r="F14">
            <v>30</v>
          </cell>
          <cell r="G14">
            <v>0</v>
          </cell>
        </row>
        <row r="15">
          <cell r="A15" t="str">
            <v>СЛУЖЕБНАЯ    ИНФОРМАЦИЯ</v>
          </cell>
          <cell r="C15">
            <v>10</v>
          </cell>
          <cell r="D15">
            <v>10</v>
          </cell>
          <cell r="E15">
            <v>0.1</v>
          </cell>
          <cell r="F15">
            <v>10</v>
          </cell>
          <cell r="G15">
            <v>0.1</v>
          </cell>
          <cell r="H15">
            <v>10</v>
          </cell>
        </row>
        <row r="16">
          <cell r="A16" t="str">
            <v>Наименование затрат</v>
          </cell>
          <cell r="C16">
            <v>12</v>
          </cell>
          <cell r="D16">
            <v>10</v>
          </cell>
          <cell r="E16">
            <v>0.1</v>
          </cell>
          <cell r="F16">
            <v>10</v>
          </cell>
          <cell r="G16">
            <v>0.1</v>
          </cell>
          <cell r="H16">
            <v>10</v>
          </cell>
        </row>
        <row r="17">
          <cell r="A17" t="str">
            <v xml:space="preserve">? На данном листе проводятся вспомогательные расчеты, и хранится информация, необходимая для работы МАКРОСОВ </v>
          </cell>
          <cell r="C17">
            <v>15</v>
          </cell>
          <cell r="D17">
            <v>10</v>
          </cell>
          <cell r="E17">
            <v>0.1</v>
          </cell>
          <cell r="F17">
            <v>10</v>
          </cell>
          <cell r="G17">
            <v>0.1</v>
          </cell>
          <cell r="H17">
            <v>10</v>
          </cell>
        </row>
        <row r="18">
          <cell r="A18" t="str">
            <v>Наименование затрат</v>
          </cell>
          <cell r="C18">
            <v>16</v>
          </cell>
          <cell r="D18">
            <v>10</v>
          </cell>
          <cell r="E18">
            <v>0.1</v>
          </cell>
          <cell r="F18">
            <v>10</v>
          </cell>
          <cell r="G18">
            <v>0.1</v>
          </cell>
          <cell r="H18">
            <v>10</v>
          </cell>
        </row>
        <row r="19">
          <cell r="A19" t="str">
            <v>Наименование проекта</v>
          </cell>
          <cell r="C19">
            <v>3</v>
          </cell>
          <cell r="D19" t="str">
            <v>Инвестиционный проект</v>
          </cell>
          <cell r="E19">
            <v>0</v>
          </cell>
          <cell r="F19">
            <v>30</v>
          </cell>
        </row>
        <row r="20">
          <cell r="A20" t="str">
            <v>Язык (1-русский, иначе - English)</v>
          </cell>
          <cell r="C20">
            <v>12.745359076072633</v>
          </cell>
          <cell r="D20">
            <v>1</v>
          </cell>
          <cell r="E20">
            <v>9.9999999999999992E-2</v>
          </cell>
          <cell r="F20">
            <v>10</v>
          </cell>
          <cell r="G20">
            <v>9.9999999999999992E-2</v>
          </cell>
          <cell r="H20">
            <v>10</v>
          </cell>
        </row>
        <row r="21">
          <cell r="A21" t="str">
            <v>Тип печати (1-заолненные формы, иначе - пустые)</v>
          </cell>
          <cell r="D21">
            <v>1</v>
          </cell>
        </row>
        <row r="22">
          <cell r="A22" t="str">
            <v>Тип расчета (1-одновалютный, иначе - двухвалютный)</v>
          </cell>
          <cell r="D22">
            <v>1</v>
          </cell>
        </row>
        <row r="23">
          <cell r="A23" t="str">
            <v>Длительность интервала планирования</v>
          </cell>
          <cell r="C23" t="str">
            <v>дни</v>
          </cell>
          <cell r="D23">
            <v>90</v>
          </cell>
        </row>
        <row r="24">
          <cell r="A24" t="str">
            <v>Количество интервалов планирования</v>
          </cell>
          <cell r="C24" t="str">
            <v>кв.</v>
          </cell>
          <cell r="D24">
            <v>34</v>
          </cell>
          <cell r="E24" t="str">
            <v>АВАНСЫ ПОКУПАТЕЛЕЙ</v>
          </cell>
          <cell r="F24">
            <v>10212</v>
          </cell>
          <cell r="G24" t="str">
            <v>ДЕБИТОРСКАЯ  ЗАДОЛЖ.</v>
          </cell>
          <cell r="I24" t="str">
            <v>НЗП</v>
          </cell>
        </row>
        <row r="25">
          <cell r="A25" t="str">
            <v>Местная валюта</v>
          </cell>
          <cell r="C25" t="str">
            <v>страховой запас, дни</v>
          </cell>
          <cell r="D25" t="str">
            <v>период отгрузки, дни</v>
          </cell>
          <cell r="E25" t="str">
            <v>доля в выручке</v>
          </cell>
          <cell r="F25" t="str">
            <v>срок аванса, дни</v>
          </cell>
          <cell r="G25" t="str">
            <v>доля в выручке</v>
          </cell>
          <cell r="H25" t="str">
            <v>срок кредита, дни</v>
          </cell>
          <cell r="I25" t="str">
            <v>цикл производ-ства, дни</v>
          </cell>
        </row>
        <row r="26">
          <cell r="A26" t="str">
            <v>Основная денежная единица</v>
          </cell>
          <cell r="D26" t="str">
            <v>долл.</v>
          </cell>
        </row>
        <row r="27">
          <cell r="A27" t="str">
            <v>Дополнительная денежная единица</v>
          </cell>
          <cell r="C27">
            <v>10</v>
          </cell>
          <cell r="D27" t="str">
            <v>тыс.долл.</v>
          </cell>
          <cell r="E27">
            <v>0.1</v>
          </cell>
          <cell r="F27">
            <v>10</v>
          </cell>
          <cell r="G27">
            <v>0.1</v>
          </cell>
          <cell r="H27">
            <v>10</v>
          </cell>
          <cell r="I27">
            <v>10</v>
          </cell>
        </row>
        <row r="28">
          <cell r="A28" t="str">
            <v>Коэффициент пересчета</v>
          </cell>
          <cell r="C28">
            <v>10</v>
          </cell>
          <cell r="D28">
            <v>1</v>
          </cell>
          <cell r="E28">
            <v>0.1</v>
          </cell>
          <cell r="F28">
            <v>10</v>
          </cell>
          <cell r="G28">
            <v>0.1</v>
          </cell>
          <cell r="H28">
            <v>10</v>
          </cell>
          <cell r="I28">
            <v>10</v>
          </cell>
        </row>
        <row r="29">
          <cell r="A29" t="str">
            <v>Иностранная валюта</v>
          </cell>
          <cell r="C29">
            <v>10</v>
          </cell>
          <cell r="D29">
            <v>10</v>
          </cell>
          <cell r="E29">
            <v>0.1</v>
          </cell>
          <cell r="F29">
            <v>10</v>
          </cell>
          <cell r="G29">
            <v>0.1</v>
          </cell>
          <cell r="H29">
            <v>10</v>
          </cell>
          <cell r="I29">
            <v>10</v>
          </cell>
        </row>
        <row r="30">
          <cell r="A30" t="str">
            <v>Основная денежная единица</v>
          </cell>
          <cell r="C30">
            <v>10</v>
          </cell>
          <cell r="D30" t="str">
            <v>долл.</v>
          </cell>
          <cell r="E30">
            <v>0.1</v>
          </cell>
          <cell r="F30">
            <v>10</v>
          </cell>
          <cell r="G30">
            <v>0.1</v>
          </cell>
          <cell r="H30">
            <v>10</v>
          </cell>
          <cell r="I30">
            <v>10</v>
          </cell>
        </row>
        <row r="31">
          <cell r="A31" t="str">
            <v>Дополнительная денежная единица</v>
          </cell>
          <cell r="C31">
            <v>10</v>
          </cell>
          <cell r="D31" t="str">
            <v>тыс.долл.</v>
          </cell>
          <cell r="E31">
            <v>0.1</v>
          </cell>
          <cell r="F31">
            <v>10</v>
          </cell>
          <cell r="G31">
            <v>0.1</v>
          </cell>
          <cell r="H31">
            <v>10</v>
          </cell>
          <cell r="I31">
            <v>10</v>
          </cell>
        </row>
        <row r="32">
          <cell r="A32" t="str">
            <v>Коэффициент пересчета</v>
          </cell>
          <cell r="D32">
            <v>1</v>
          </cell>
        </row>
        <row r="33">
          <cell r="A33" t="str">
            <v>Ежемесячный темп изменения курса</v>
          </cell>
          <cell r="D33">
            <v>9.9999997764825821E-3</v>
          </cell>
        </row>
        <row r="34">
          <cell r="A34" t="str">
            <v>ВАЛЮТНЫЙ КУРС</v>
          </cell>
          <cell r="C34" t="str">
            <v>долл./долл.</v>
          </cell>
          <cell r="D34">
            <v>1</v>
          </cell>
          <cell r="E34">
            <v>1.0303009993159695</v>
          </cell>
          <cell r="F34">
            <v>1.0615201491914854</v>
          </cell>
          <cell r="G34">
            <v>1.0936852705060245</v>
          </cell>
          <cell r="H34">
            <v>1.1268250271395135</v>
          </cell>
          <cell r="I34">
            <v>1.1609689515160853</v>
          </cell>
          <cell r="J34">
            <v>1.196147470921836</v>
          </cell>
          <cell r="K34">
            <v>1.2323919346200374</v>
          </cell>
          <cell r="L34">
            <v>1.2697346417879656</v>
          </cell>
          <cell r="M34">
            <v>1.3082088703002455</v>
          </cell>
          <cell r="N34">
            <v>1.3478489063843584</v>
          </cell>
          <cell r="O34">
            <v>1.3886900751747411</v>
          </cell>
          <cell r="P34">
            <v>1.4307687721927045</v>
          </cell>
          <cell r="Q34">
            <v>1.4741224957802261</v>
          </cell>
          <cell r="R34">
            <v>1.5187898805165181</v>
          </cell>
          <cell r="S34">
            <v>1.5648107316471505</v>
          </cell>
          <cell r="T34">
            <v>1.6122260605564125</v>
          </cell>
          <cell r="U34">
            <v>1.6610781213145205</v>
          </cell>
          <cell r="V34">
            <v>1.7114104483322437</v>
          </cell>
          <cell r="W34">
            <v>1.763267895156502</v>
          </cell>
          <cell r="X34">
            <v>1.8166966744415101</v>
          </cell>
          <cell r="Y34">
            <v>1.8717443991310863</v>
          </cell>
          <cell r="Z34">
            <v>1.9284601248888271</v>
          </cell>
          <cell r="AA34">
            <v>1.986894393813958</v>
          </cell>
          <cell r="AB34">
            <v>2.0470992794818184</v>
          </cell>
          <cell r="AC34">
            <v>2.1091284333491185</v>
          </cell>
          <cell r="AD34">
            <v>2.1730371325653222</v>
          </cell>
          <cell r="AE34">
            <v>2.2388823292327604</v>
          </cell>
          <cell r="AF34">
            <v>2.3067227011593787</v>
          </cell>
          <cell r="AG34">
            <v>2.3766187041493403</v>
          </cell>
          <cell r="AH34">
            <v>2.4486326258780897</v>
          </cell>
          <cell r="AI34">
            <v>2.5228286413998822</v>
          </cell>
          <cell r="AJ34">
            <v>2.5992728703372485</v>
          </cell>
          <cell r="AK34">
            <v>2.6780334358033557</v>
          </cell>
          <cell r="AL34">
            <v>2.7591805251097767</v>
          </cell>
        </row>
        <row r="36">
          <cell r="A36" t="str">
            <v>Номера интервалов планирования</v>
          </cell>
          <cell r="C36">
            <v>10</v>
          </cell>
          <cell r="D36">
            <v>0</v>
          </cell>
          <cell r="E36">
            <v>1</v>
          </cell>
          <cell r="F36">
            <v>2</v>
          </cell>
          <cell r="G36">
            <v>3</v>
          </cell>
          <cell r="H36">
            <v>4</v>
          </cell>
          <cell r="I36">
            <v>5</v>
          </cell>
          <cell r="J36">
            <v>6</v>
          </cell>
          <cell r="K36">
            <v>7</v>
          </cell>
          <cell r="L36">
            <v>8</v>
          </cell>
          <cell r="M36">
            <v>9</v>
          </cell>
          <cell r="N36">
            <v>10</v>
          </cell>
          <cell r="O36">
            <v>11</v>
          </cell>
          <cell r="P36">
            <v>12</v>
          </cell>
          <cell r="Q36">
            <v>13</v>
          </cell>
          <cell r="R36">
            <v>14</v>
          </cell>
          <cell r="S36">
            <v>15</v>
          </cell>
          <cell r="T36">
            <v>16</v>
          </cell>
          <cell r="U36">
            <v>17</v>
          </cell>
          <cell r="V36">
            <v>18</v>
          </cell>
          <cell r="W36">
            <v>19</v>
          </cell>
          <cell r="X36">
            <v>20</v>
          </cell>
          <cell r="Y36">
            <v>21</v>
          </cell>
          <cell r="Z36">
            <v>22</v>
          </cell>
          <cell r="AA36">
            <v>23</v>
          </cell>
          <cell r="AB36">
            <v>24</v>
          </cell>
          <cell r="AC36">
            <v>25</v>
          </cell>
          <cell r="AD36">
            <v>26</v>
          </cell>
          <cell r="AE36">
            <v>27</v>
          </cell>
          <cell r="AF36">
            <v>28</v>
          </cell>
          <cell r="AG36">
            <v>29</v>
          </cell>
          <cell r="AH36">
            <v>30</v>
          </cell>
          <cell r="AI36">
            <v>31</v>
          </cell>
          <cell r="AJ36">
            <v>32</v>
          </cell>
          <cell r="AK36">
            <v>33</v>
          </cell>
          <cell r="AL36">
            <v>34</v>
          </cell>
          <cell r="AM36">
            <v>34</v>
          </cell>
        </row>
        <row r="37">
          <cell r="A37" t="str">
            <v>Наименования интервалов планирования</v>
          </cell>
          <cell r="D37" t="str">
            <v>"0"</v>
          </cell>
          <cell r="E37" t="str">
            <v>1 кв.</v>
          </cell>
          <cell r="F37" t="str">
            <v>2 кв.</v>
          </cell>
          <cell r="G37" t="str">
            <v>3 кв.</v>
          </cell>
          <cell r="H37" t="str">
            <v>4 кв.</v>
          </cell>
          <cell r="I37" t="str">
            <v>5 кв.</v>
          </cell>
          <cell r="J37" t="str">
            <v>6 кв.</v>
          </cell>
          <cell r="K37" t="str">
            <v>7 кв.</v>
          </cell>
          <cell r="L37" t="str">
            <v>8 кв.</v>
          </cell>
          <cell r="M37" t="str">
            <v>9 кв.</v>
          </cell>
          <cell r="N37" t="str">
            <v>10 кв.</v>
          </cell>
          <cell r="O37" t="str">
            <v>11 кв.</v>
          </cell>
          <cell r="P37" t="str">
            <v>12 кв.</v>
          </cell>
          <cell r="Q37" t="str">
            <v>13 кв.</v>
          </cell>
          <cell r="R37" t="str">
            <v>14 кв.</v>
          </cell>
          <cell r="S37" t="str">
            <v>15 кв.</v>
          </cell>
          <cell r="T37" t="str">
            <v>16 кв.</v>
          </cell>
          <cell r="U37" t="str">
            <v>17 кв.</v>
          </cell>
          <cell r="V37" t="str">
            <v>18 кв.</v>
          </cell>
          <cell r="W37" t="str">
            <v>19 кв.</v>
          </cell>
          <cell r="X37" t="str">
            <v>20 кв.</v>
          </cell>
          <cell r="Y37" t="str">
            <v>21 кв.</v>
          </cell>
          <cell r="Z37" t="str">
            <v>22 кв.</v>
          </cell>
          <cell r="AA37" t="str">
            <v>23 кв.</v>
          </cell>
          <cell r="AB37" t="str">
            <v>24 кв.</v>
          </cell>
          <cell r="AC37" t="str">
            <v>25 кв.</v>
          </cell>
          <cell r="AD37" t="str">
            <v>26 кв.</v>
          </cell>
          <cell r="AE37" t="str">
            <v>27 кв.</v>
          </cell>
          <cell r="AF37" t="str">
            <v>28 кв.</v>
          </cell>
          <cell r="AG37" t="str">
            <v>29 кв.</v>
          </cell>
          <cell r="AH37" t="str">
            <v>30 кв.</v>
          </cell>
          <cell r="AI37" t="str">
            <v>31 кв.</v>
          </cell>
          <cell r="AJ37" t="str">
            <v>32 кв.</v>
          </cell>
          <cell r="AK37" t="str">
            <v>33 кв.</v>
          </cell>
          <cell r="AL37" t="str">
            <v>34 кв.</v>
          </cell>
          <cell r="AN37" t="str">
            <v>ИТОГО</v>
          </cell>
        </row>
        <row r="39">
          <cell r="A39" t="str">
            <v>КОД ПРОГРАММЫ (НЕ ИЗМЕНЯТЬ!!!!!!)</v>
          </cell>
          <cell r="C39" t="str">
            <v>AIF10</v>
          </cell>
        </row>
        <row r="40">
          <cell r="A40" t="str">
            <v>Описание листа МЭЙН</v>
          </cell>
        </row>
        <row r="41">
          <cell r="A41" t="str">
            <v>Назначение модели и принципы работы</v>
          </cell>
          <cell r="E41">
            <v>5</v>
          </cell>
          <cell r="F41" t="str">
            <v>дни</v>
          </cell>
        </row>
        <row r="42">
          <cell r="A42" t="str">
            <v>(?) Принципы работы с формами</v>
          </cell>
          <cell r="E42">
            <v>5</v>
          </cell>
          <cell r="F42" t="str">
            <v>дни</v>
          </cell>
        </row>
        <row r="43">
          <cell r="A43" t="str">
            <v>1. ОБЩАЯ НАСТРОЙКА ФОРМ</v>
          </cell>
        </row>
        <row r="44">
          <cell r="A44" t="str">
            <v>ОБЩИЕ ДАННЫЕ ПО ПРОЕКТУ:</v>
          </cell>
        </row>
        <row r="45">
          <cell r="A45" t="str">
            <v>Инвестиционный проект</v>
          </cell>
          <cell r="E45" t="str">
            <v>ddd</v>
          </cell>
        </row>
        <row r="46">
          <cell r="A46" t="str">
            <v xml:space="preserve"> - длительность интервала планирования</v>
          </cell>
          <cell r="C46">
            <v>90</v>
          </cell>
          <cell r="D46" t="str">
            <v>дни</v>
          </cell>
        </row>
        <row r="47">
          <cell r="A47" t="str">
            <v xml:space="preserve"> - количество интервалов планирования</v>
          </cell>
          <cell r="C47">
            <v>34</v>
          </cell>
          <cell r="D47" t="str">
            <v>кв.</v>
          </cell>
        </row>
        <row r="48">
          <cell r="A48" t="str">
            <v xml:space="preserve"> - первая валюта</v>
          </cell>
          <cell r="D48" t="str">
            <v>долл. и тыс.долл.</v>
          </cell>
        </row>
        <row r="49">
          <cell r="A49" t="str">
            <v xml:space="preserve"> - вторая валюта</v>
          </cell>
          <cell r="D49" t="str">
            <v>долл. и тыс.долл.</v>
          </cell>
        </row>
        <row r="50">
          <cell r="A50" t="str">
            <v xml:space="preserve"> - режим заполнения</v>
          </cell>
          <cell r="D50" t="str">
            <v>одновалютный</v>
          </cell>
        </row>
        <row r="51">
          <cell r="A51" t="str">
            <v>2. ВЫРУЧКА ОТ РЕАЛИЗАЦИИ</v>
          </cell>
        </row>
        <row r="52">
          <cell r="A52" t="str">
            <v>3. СЫРЬЕ, МАТЕРИАЛЫ, КОМПЛЕКТУЮЩИЕ</v>
          </cell>
        </row>
        <row r="53">
          <cell r="A53" t="str">
            <v>4. РАСХОДЫ НА ОПЛАТУ ТРУДА</v>
          </cell>
        </row>
        <row r="54">
          <cell r="A54" t="str">
            <v>5. НАКЛАДНЫЕ РАСХОДЫ</v>
          </cell>
        </row>
        <row r="55">
          <cell r="A55" t="str">
            <v>9. НАЛОГОВОЕ ОКРУЖЕНИЕ</v>
          </cell>
        </row>
        <row r="56">
          <cell r="A56" t="str">
            <v>6. ОБОРОТНЫЙ КАПИТАЛ</v>
          </cell>
        </row>
        <row r="57">
          <cell r="A57" t="str">
            <v>7. ПОСТОЯННЫЕ АКТИВЫ</v>
          </cell>
        </row>
        <row r="58">
          <cell r="A58" t="str">
            <v>8. ЛИЗИНГ</v>
          </cell>
        </row>
        <row r="59">
          <cell r="A59" t="str">
            <v>10. СОБСТВЕННЫЙ КАПИТАЛ</v>
          </cell>
        </row>
        <row r="60">
          <cell r="A60" t="str">
            <v>11. ЗАЕМНЫЙ КАПИТАЛ</v>
          </cell>
        </row>
        <row r="61">
          <cell r="A61" t="str">
            <v>12. ОФОРМЛЕНИЕ РЕЗУЛЬТАТОВ</v>
          </cell>
        </row>
        <row r="63">
          <cell r="A63" t="str">
            <v>данные для общей настройки</v>
          </cell>
        </row>
        <row r="64">
          <cell r="A64" t="str">
            <v>Длительность ИП</v>
          </cell>
        </row>
        <row r="65">
          <cell r="A65">
            <v>30</v>
          </cell>
        </row>
        <row r="66">
          <cell r="A66">
            <v>90</v>
          </cell>
        </row>
        <row r="67">
          <cell r="A67">
            <v>180</v>
          </cell>
        </row>
        <row r="68">
          <cell r="A68">
            <v>360</v>
          </cell>
        </row>
        <row r="69">
          <cell r="A69">
            <v>2</v>
          </cell>
        </row>
        <row r="71">
          <cell r="A71" t="str">
            <v>первая валюта</v>
          </cell>
          <cell r="C71" t="str">
            <v>вторая</v>
          </cell>
        </row>
        <row r="72">
          <cell r="A72" t="str">
            <v>руб.</v>
          </cell>
          <cell r="C72" t="str">
            <v>тыс.руб.</v>
          </cell>
        </row>
        <row r="73">
          <cell r="A73" t="str">
            <v>тыс.руб.</v>
          </cell>
          <cell r="C73" t="str">
            <v>млн.руб.</v>
          </cell>
        </row>
        <row r="74">
          <cell r="A74" t="str">
            <v>долл.</v>
          </cell>
          <cell r="C74" t="str">
            <v>тыс.долл.</v>
          </cell>
        </row>
        <row r="75">
          <cell r="A75" t="str">
            <v>фр.</v>
          </cell>
          <cell r="C75" t="str">
            <v>тыс.фр.</v>
          </cell>
        </row>
        <row r="76">
          <cell r="A76" t="str">
            <v>мрк.</v>
          </cell>
          <cell r="C76" t="str">
            <v>тыс.мрк.</v>
          </cell>
        </row>
        <row r="77">
          <cell r="A77">
            <v>3</v>
          </cell>
          <cell r="C77">
            <v>3</v>
          </cell>
        </row>
      </sheetData>
      <sheetData sheetId="24">
        <row r="7">
          <cell r="A7" t="str">
            <v>Назначение программного продукта "Альт-Инвест-Форм"</v>
          </cell>
        </row>
        <row r="57">
          <cell r="A57" t="str">
            <v>Структура программного продукта</v>
          </cell>
        </row>
        <row r="113">
          <cell r="A113" t="str">
            <v>Порядок ввода исходной информации по проекту</v>
          </cell>
        </row>
        <row r="224">
          <cell r="A224" t="str">
            <v>Оформление результатов</v>
          </cell>
        </row>
      </sheetData>
      <sheetData sheetId="25">
        <row r="6">
          <cell r="A6" t="str">
            <v>МЕТОДИЧЕСКИЕ РЕКОМЕНДАЦИИ</v>
          </cell>
        </row>
        <row r="19">
          <cell r="A19" t="str">
            <v>РЕКОМЕНДАЦИИ ПО НАСТРОЙКЕ И ЗАПОЛНЕНИЮ ФОРМ</v>
          </cell>
        </row>
        <row r="40">
          <cell r="A40" t="str">
            <v xml:space="preserve">    ОПИСАНИЕ ПРОДУКЦИИ</v>
          </cell>
        </row>
        <row r="56">
          <cell r="A56" t="str">
            <v xml:space="preserve">    ОБЪЕМ ПРОИЗВОДСТВА И ПРОДАЖ</v>
          </cell>
        </row>
        <row r="74">
          <cell r="A74" t="str">
            <v xml:space="preserve">    ВЫРУЧКА ОТ РЕАЛИЗАЦИИ</v>
          </cell>
        </row>
      </sheetData>
      <sheetData sheetId="26">
        <row r="6">
          <cell r="A6" t="str">
            <v>МЕТОДИЧЕСКИЕ РЕКОМЕНДАЦИИ</v>
          </cell>
        </row>
        <row r="16">
          <cell r="A16" t="str">
            <v>РЕКОМЕНДАЦИИ ПО НАСТРОЙКЕ И ЗАПОЛНЕНИЮ ФОРМ</v>
          </cell>
        </row>
        <row r="27">
          <cell r="A27" t="str">
            <v xml:space="preserve">    ОПИСАНИЕ ЗАТРАТ</v>
          </cell>
        </row>
        <row r="38">
          <cell r="A38" t="str">
            <v xml:space="preserve">    РАСХОД МАТЕРИАЛЬНЫХ РЕСУРСОВ</v>
          </cell>
        </row>
        <row r="44">
          <cell r="A44" t="str">
            <v xml:space="preserve">    ПРЯМЫЕ МАТЕРИАЛЬНЫЕ ЗАТРАТЫ</v>
          </cell>
        </row>
      </sheetData>
      <sheetData sheetId="27">
        <row r="6">
          <cell r="A6" t="str">
            <v>МЕТОДИЧЕСКИЕ РЕКОМЕНДАЦИИ</v>
          </cell>
        </row>
        <row r="31">
          <cell r="A31" t="str">
            <v>РЕКОМЕНДАЦИИ ПО НАСТРОЙКЕ И ЗАПОЛНЕНИЮ ФОРМ</v>
          </cell>
        </row>
        <row r="42">
          <cell r="A42" t="str">
            <v xml:space="preserve">    ЧИСЛЕННОСТЬ</v>
          </cell>
        </row>
        <row r="48">
          <cell r="A48" t="str">
            <v xml:space="preserve">    ОПЛАТА ТРУДА В МЕСЯЦ</v>
          </cell>
        </row>
        <row r="52">
          <cell r="A52" t="str">
            <v xml:space="preserve">    РАСХОДЫ НА ОПЛАТУ ТРУДА</v>
          </cell>
        </row>
      </sheetData>
      <sheetData sheetId="28">
        <row r="6">
          <cell r="A6" t="str">
            <v>МЕТОДИЧЕСКИЕ РЕКОМЕНДАЦИИ</v>
          </cell>
        </row>
        <row r="71">
          <cell r="A71" t="str">
            <v>РЕКОМЕНДАЦИИ ПО НАСТРОЙКЕ И ЗАПОЛНЕНИЮ ФОРМ</v>
          </cell>
        </row>
        <row r="79">
          <cell r="A79" t="str">
            <v xml:space="preserve">    ОПИСАНИЕ НАКЛАДНЫХ РАСХОДОВ</v>
          </cell>
        </row>
        <row r="127">
          <cell r="A127" t="str">
            <v xml:space="preserve">    НАКЛАДНЫЕ РАСХОДЫ (СУММЫ)</v>
          </cell>
        </row>
      </sheetData>
      <sheetData sheetId="29">
        <row r="6">
          <cell r="A6" t="str">
            <v>МЕТОДИЧЕСКИЕ РЕКОМЕНДАЦИИ</v>
          </cell>
        </row>
        <row r="16">
          <cell r="A16" t="str">
            <v>РЕКОМЕНДАЦИИ ПО НАСТРОЙКЕ И ЗАПОЛНЕНИЮ ФОРМ</v>
          </cell>
        </row>
        <row r="33">
          <cell r="A33" t="str">
            <v xml:space="preserve">    НАЛОГИ</v>
          </cell>
        </row>
      </sheetData>
      <sheetData sheetId="30">
        <row r="6">
          <cell r="A6" t="str">
            <v>МЕТОДИЧЕСКИЕ РЕКОМЕНДАЦИИ</v>
          </cell>
        </row>
        <row r="37">
          <cell r="A37" t="str">
            <v>РЕКОМЕНДАЦИИ ПО НАСТРОЙКЕ И ЗАПОЛНЕНИЮ ФОРМ</v>
          </cell>
        </row>
        <row r="56">
          <cell r="A56" t="str">
            <v xml:space="preserve">    ОПИСАНИЕ СУЩЕСТВУЮЩИХ    ПОСТОЯННЫХ  АКТИВОВ</v>
          </cell>
        </row>
        <row r="116">
          <cell r="A116" t="str">
            <v xml:space="preserve">    ОПИСАНИЕ ПРИОБРЕТАЕМЫХ    ПОСТОЯННЫХ  АКТИВОВ</v>
          </cell>
        </row>
        <row r="130">
          <cell r="A130" t="str">
            <v xml:space="preserve">    ИНВЕСТИЦИИ В СУЩЕСТВУЮЩИЕ АКТИВЫ (БЕЗ НДС)</v>
          </cell>
        </row>
        <row r="142">
          <cell r="A142" t="str">
            <v xml:space="preserve">    ПРИОБРЕТЕНИЕ АКТИВОВ </v>
          </cell>
        </row>
        <row r="164">
          <cell r="A164" t="str">
            <v xml:space="preserve">    ПРИОБРЕТЕНИЕ АКТИВОВ (ИНОСТРАННАЯ ВАЛЮТА)</v>
          </cell>
        </row>
      </sheetData>
      <sheetData sheetId="31">
        <row r="6">
          <cell r="A6" t="str">
            <v>МЕТОДИЧЕСКИЕ РЕКОМЕНДАЦИИ</v>
          </cell>
        </row>
        <row r="47">
          <cell r="A47" t="str">
            <v>РЕКОМЕНДАЦИИ ПО НАСТРОЙКЕ И ЗАПОЛНЕНИЮ ФОРМ</v>
          </cell>
        </row>
        <row r="55">
          <cell r="A55" t="str">
            <v xml:space="preserve">    ОПИСАНИЕ ЛИЗИНГА </v>
          </cell>
        </row>
        <row r="97">
          <cell r="A97" t="str">
            <v xml:space="preserve">    ОПИСАНИЕ ЛИЗИНГА (ИНОСТРАННАЯ ВАЛЮТА)</v>
          </cell>
        </row>
      </sheetData>
      <sheetData sheetId="32">
        <row r="6">
          <cell r="A6" t="str">
            <v>МЕТОДИЧЕСКИЕ РЕКОМЕНДАЦИИ</v>
          </cell>
        </row>
        <row r="27">
          <cell r="A27" t="str">
            <v>РЕКОМЕНДАЦИИ ПО НАСТРОЙКЕ И ЗАПОЛНЕНИЮ ФОРМ</v>
          </cell>
        </row>
        <row r="43">
          <cell r="A43" t="str">
            <v xml:space="preserve">    ОБОРОТНЫЙ КАПИТАЛ    (СЫРЬЕ И МАТЕРИАЛЫ)</v>
          </cell>
        </row>
        <row r="86">
          <cell r="A86" t="str">
            <v xml:space="preserve">    ОБОРОТНЫЙ КАПИТАЛ    (ПРОДУКЦИЯ)</v>
          </cell>
        </row>
        <row r="138">
          <cell r="A138" t="str">
            <v xml:space="preserve">    ПРОЧИЕ НОРМИРУЕМЫЕ ТЕКУЩИЕ АКТИВЫ И ПАССИВЫ</v>
          </cell>
        </row>
      </sheetData>
      <sheetData sheetId="33">
        <row r="6">
          <cell r="A6" t="str">
            <v>МЕТОДИЧЕСКИЕ РЕКОМЕНДАЦИИ</v>
          </cell>
        </row>
        <row r="19">
          <cell r="A19" t="str">
            <v>РЕКОМЕНДАЦИИ ПО НАСТРОЙКЕ И ЗАПОЛНЕНИЮ ФОРМ</v>
          </cell>
        </row>
        <row r="30">
          <cell r="A30" t="str">
            <v xml:space="preserve">    СОБСТВЕННЫЙ КАПИТАЛ</v>
          </cell>
        </row>
      </sheetData>
      <sheetData sheetId="34">
        <row r="6">
          <cell r="A6" t="str">
            <v>МЕТОДИЧЕСКИЕ РЕКОМЕНДАЦИИ</v>
          </cell>
        </row>
        <row r="27">
          <cell r="A27" t="str">
            <v>РЕКОМЕНДАЦИИ ПО НАСТРОЙКЕ И ЗАПОЛНЕНИЮ ФОРМ</v>
          </cell>
        </row>
        <row r="45">
          <cell r="A45" t="str">
            <v xml:space="preserve">    ОПИСАНИЕ СУЩЕСТВУЮЩИХ КРЕДИТОВ</v>
          </cell>
        </row>
        <row r="71">
          <cell r="A71" t="str">
            <v xml:space="preserve">    ДОПОЛНИТЕЛЬНЫЕ КРЕДИТЫ</v>
          </cell>
        </row>
      </sheetData>
      <sheetData sheetId="35">
        <row r="6">
          <cell r="A6" t="str">
            <v>МЕТОДИЧЕСКИЕ РЕКОМЕНДАЦИИ</v>
          </cell>
        </row>
      </sheetData>
      <sheetData sheetId="36">
        <row r="6">
          <cell r="A6" t="str">
            <v>МЕТОДИЧЕСКИЕ РЕКОМЕНДАЦИИ</v>
          </cell>
        </row>
      </sheetData>
      <sheetData sheetId="37">
        <row r="6">
          <cell r="A6" t="str">
            <v>МЕТОДИЧЕСКИЕ РЕКОМЕНДАЦИИ</v>
          </cell>
        </row>
      </sheetData>
      <sheetData sheetId="38">
        <row r="6">
          <cell r="A6" t="str">
            <v>МЕТОДИЧЕСКИЕ РЕКОМЕНДАЦИИ</v>
          </cell>
        </row>
      </sheetData>
      <sheetData sheetId="39">
        <row r="6">
          <cell r="A6" t="str">
            <v>МЕТОДИЧЕСКИЕ РЕКОМЕНДАЦИИ</v>
          </cell>
        </row>
      </sheetData>
      <sheetData sheetId="40">
        <row r="6">
          <cell r="A6" t="str">
            <v>МЕТОДИЧЕСКИЕ РЕКОМЕНДАЦИИ</v>
          </cell>
        </row>
      </sheetData>
      <sheetData sheetId="41">
        <row r="6">
          <cell r="A6" t="str">
            <v>МЕТОДИЧЕСКИЕ РЕКОМЕНДАЦИИ</v>
          </cell>
        </row>
      </sheetData>
      <sheetData sheetId="42">
        <row r="6">
          <cell r="A6" t="str">
            <v>МЕТОДИЧЕСКИЕ РЕКОМЕНДАЦИИ</v>
          </cell>
        </row>
      </sheetData>
      <sheetData sheetId="43">
        <row r="6">
          <cell r="A6" t="str">
            <v>МЕТОДИЧЕСКИЕ РЕКОМЕНДАЦИИ</v>
          </cell>
        </row>
      </sheetData>
      <sheetData sheetId="44">
        <row r="6">
          <cell r="A6" t="str">
            <v>МЕТОДИЧЕСКИЕ РЕКОМЕНДАЦИИ</v>
          </cell>
        </row>
      </sheetData>
      <sheetData sheetId="45">
        <row r="6">
          <cell r="A6" t="str">
            <v>МЕТОДИЧЕСКИЕ РЕКОМЕНДАЦИИ</v>
          </cell>
        </row>
      </sheetData>
      <sheetData sheetId="46" refreshError="1"/>
      <sheetData sheetId="47">
        <row r="6">
          <cell r="A6" t="str">
            <v>МЕТОДИЧЕСКИЕ РЕКОМЕНДАЦИИ</v>
          </cell>
        </row>
      </sheetData>
      <sheetData sheetId="48">
        <row r="6">
          <cell r="A6" t="str">
            <v>МЕТОДИЧЕСКИЕ РЕКОМЕНДАЦИИ</v>
          </cell>
        </row>
      </sheetData>
      <sheetData sheetId="49">
        <row r="6">
          <cell r="A6" t="str">
            <v>МЕТОДИЧЕСКИЕ РЕКОМЕНДАЦИИ</v>
          </cell>
        </row>
      </sheetData>
      <sheetData sheetId="50">
        <row r="6">
          <cell r="A6" t="str">
            <v>МЕТОДИЧЕСКИЕ РЕКОМЕНДАЦИИ</v>
          </cell>
        </row>
      </sheetData>
      <sheetData sheetId="51">
        <row r="6">
          <cell r="A6" t="str">
            <v>МЕТОДИЧЕСКИЕ РЕКОМЕНДАЦИИ</v>
          </cell>
        </row>
      </sheetData>
      <sheetData sheetId="52">
        <row r="6">
          <cell r="A6" t="str">
            <v>МЕТОДИЧЕСКИЕ РЕКОМЕНДАЦИИ</v>
          </cell>
        </row>
      </sheetData>
      <sheetData sheetId="53">
        <row r="6">
          <cell r="A6" t="str">
            <v>МЕТОДИЧЕСКИЕ РЕКОМЕНДАЦИИ</v>
          </cell>
        </row>
      </sheetData>
      <sheetData sheetId="54">
        <row r="6">
          <cell r="A6" t="str">
            <v>МЕТОДИЧЕСКИЕ РЕКОМЕНДАЦИИ</v>
          </cell>
        </row>
      </sheetData>
      <sheetData sheetId="55">
        <row r="6">
          <cell r="A6" t="str">
            <v>МЕТОДИЧЕСКИЕ РЕКОМЕНДАЦИИ</v>
          </cell>
        </row>
      </sheetData>
      <sheetData sheetId="56">
        <row r="6">
          <cell r="A6" t="str">
            <v>МЕТОДИЧЕСКИЕ РЕКОМЕНДАЦИИ</v>
          </cell>
        </row>
      </sheetData>
      <sheetData sheetId="57" refreshError="1"/>
      <sheetData sheetId="5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"/>
      <sheetName val="Derbent"/>
      <sheetName val="01."/>
      <sheetName val="02."/>
      <sheetName val="03."/>
      <sheetName val="04."/>
      <sheetName val="05."/>
      <sheetName val="06."/>
      <sheetName val="07."/>
      <sheetName val="08."/>
      <sheetName val="09."/>
      <sheetName val="10."/>
      <sheetName val="11."/>
      <sheetName val="12."/>
      <sheetName val="13."/>
      <sheetName val="14."/>
      <sheetName val="15."/>
      <sheetName val="16."/>
      <sheetName val="17."/>
      <sheetName val="18."/>
      <sheetName val="19."/>
      <sheetName val="20."/>
      <sheetName val="21."/>
      <sheetName val="22."/>
      <sheetName val="23."/>
      <sheetName val="24."/>
      <sheetName val="25."/>
      <sheetName val="26."/>
      <sheetName val="27."/>
      <sheetName val="28."/>
      <sheetName val="29."/>
      <sheetName val="30."/>
      <sheetName val="31."/>
      <sheetName val="Sheet3"/>
      <sheetName val="01_"/>
      <sheetName val="02_"/>
      <sheetName val="03_"/>
      <sheetName val="04_"/>
      <sheetName val="05_"/>
      <sheetName val="06_"/>
      <sheetName val="07_"/>
      <sheetName val="08_"/>
      <sheetName val="09_"/>
      <sheetName val="10_"/>
      <sheetName val="11_"/>
      <sheetName val="12_"/>
      <sheetName val="13_"/>
      <sheetName val="14_"/>
      <sheetName val="15_"/>
      <sheetName val="16_"/>
      <sheetName val="17_"/>
      <sheetName val="18_"/>
      <sheetName val="19_"/>
      <sheetName val="20_"/>
      <sheetName val="21_"/>
      <sheetName val="22_"/>
      <sheetName val="23_"/>
      <sheetName val="24_"/>
      <sheetName val="25_"/>
      <sheetName val="26_"/>
      <sheetName val="27_"/>
      <sheetName val="28_"/>
      <sheetName val="29_"/>
      <sheetName val="30_"/>
      <sheetName val="31_"/>
      <sheetName val="Sheet1"/>
      <sheetName val="Форма2"/>
      <sheetName val="Gas1999"/>
      <sheetName val="ЕдИзм"/>
      <sheetName val="I KEY INFORMATION"/>
      <sheetName val="TOC"/>
      <sheetName val="Info"/>
      <sheetName val="Input Sheet"/>
      <sheetName val="B-4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Содержание"/>
      <sheetName val="7.1"/>
      <sheetName val="Info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ЕдИзм"/>
      <sheetName val="I KEY INFORMATION"/>
      <sheetName val="Sheet1"/>
      <sheetName val="из сем"/>
      <sheetName val="Instructions"/>
      <sheetName val="US Dollar 2003"/>
      <sheetName val="SDR 2003"/>
      <sheetName val="1NK"/>
      <sheetName val="Captions"/>
      <sheetName val="form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Anlagevermögen"/>
      <sheetName val="Control Settings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почтов.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GTM BK"/>
      <sheetName val="Const"/>
      <sheetName val="Dep_OpEx"/>
      <sheetName val="5R"/>
      <sheetName val="Consolidator Inputs"/>
      <sheetName val="Auxilliary_Info"/>
      <sheetName val="KreПК"/>
      <sheetName val="11"/>
      <sheetName val="SMSTemp"/>
      <sheetName val="6НК-cт."/>
      <sheetName val="Interco payables&amp;receivables"/>
      <sheetName val="Налоги"/>
      <sheetName val="Б.мчас (П)"/>
      <sheetName val="IS"/>
      <sheetName val="свод"/>
      <sheetName val="calc"/>
      <sheetName val="предприятия"/>
      <sheetName val="Пр 41"/>
      <sheetName val="Russia Print Version"/>
      <sheetName val="U2 775 - COGS comparison per su"/>
      <sheetName val="finbal10"/>
      <sheetName val="12НК"/>
      <sheetName val="3НК"/>
      <sheetName val="KCC"/>
      <sheetName val="Данные"/>
      <sheetName val="П"/>
      <sheetName val="I. Прогноз доходов"/>
      <sheetName val="Financial ratios А3"/>
      <sheetName val="2_2 ОтклОТМ"/>
      <sheetName val="1_3_2 ОТМ"/>
      <sheetName val="2008 ГСМ"/>
      <sheetName val="Плата за загрязнение "/>
      <sheetName val="Типограф"/>
      <sheetName val="Собственный капитал"/>
      <sheetName val="ОборБалФормОтч"/>
      <sheetName val="ТитулЛистОтч"/>
      <sheetName val="2кв."/>
      <sheetName val="ОТиТБ"/>
      <sheetName val="Production_ref_Q4"/>
      <sheetName val="Sales-COS"/>
      <sheetName val="Non-Statistical Sampling Master"/>
      <sheetName val="Global Data"/>
      <sheetName val="A-20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H3.100 Rollforward"/>
      <sheetName val="факс(2005-20гг.)"/>
      <sheetName val="Инв.вл"/>
      <sheetName val="факт 2005 г."/>
      <sheetName val="д.7.001"/>
      <sheetName val="свод грузоотпр."/>
      <sheetName val="Курс"/>
      <sheetName val="Inputs"/>
      <sheetName val="Оборудование_стоим"/>
      <sheetName val="7_1"/>
      <sheetName val="MACRO2_XLM"/>
      <sheetName val="U-ZR_AT1_XLS"/>
      <sheetName val="I_KEY_INFORMATION"/>
      <sheetName val="из_сем3"/>
      <sheetName val="US_Dollar_20033"/>
      <sheetName val="SDR_20033"/>
      <sheetName val="Control_Setting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почтов_"/>
      <sheetName val="GTM_BK"/>
      <sheetName val="Consolidator_Inputs"/>
      <sheetName val="6НК-cт_"/>
      <sheetName val="Interco_payables&amp;receivables"/>
      <sheetName val="Б_мчас_(П)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NPV"/>
      <sheetName val="План произв-ва (мес.) (бюджет)"/>
      <sheetName val="Лист3"/>
      <sheetName val="Итоговая таблица"/>
      <sheetName val="Расчет2000Прямой"/>
      <sheetName val="Common"/>
      <sheetName val="OPEX&amp;FIN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7_11"/>
      <sheetName val="MACRO2_XLM1"/>
      <sheetName val="U-ZR_AT1_XLS1"/>
      <sheetName val="I_KEY_INFORMATION1"/>
      <sheetName val="из_сем4"/>
      <sheetName val="US_Dollar_20034"/>
      <sheetName val="SDR_20034"/>
      <sheetName val="Control_Settings1"/>
      <sheetName val="Добыча_нефти44"/>
      <sheetName val="поставка_сравн131"/>
      <sheetName val="2_2_ОтклОТМ1"/>
      <sheetName val="1_3_2_ОТМ1"/>
      <sheetName val="Cost_99v981"/>
      <sheetName val="cant_sim1"/>
      <sheetName val="фот_пп2000разбивка1"/>
      <sheetName val="Production_Ref_Q-1-31"/>
      <sheetName val="ЗАО_н_ит1"/>
      <sheetName val="PP&amp;E_mvt_for_20031"/>
      <sheetName val="FP20DB_(3)1"/>
      <sheetName val="Курс_валют1"/>
      <sheetName val="Другие_расходы1"/>
      <sheetName val="Форма_4_кап_зат-ты_(2)1"/>
      <sheetName val="2006_AJE_RJE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почтов_1"/>
      <sheetName val="GTM_BK1"/>
      <sheetName val="Consolidator_Inputs1"/>
      <sheetName val="6НК-cт_1"/>
      <sheetName val="Interco_payables&amp;receivables1"/>
      <sheetName val="Б_мчас_(П)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2"/>
      <sheetName val="1_3_2_ОТМ2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факс(2005-20гг_)"/>
      <sheetName val="Инв_вл"/>
      <sheetName val="факт_2005_г_"/>
      <sheetName val="д_7_001"/>
      <sheetName val="свод_грузоотпр_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План_произв-ва_(мес_)_(бюджет)"/>
      <sheetName val="Итоговая_таблица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O.500 Property Tax"/>
      <sheetName val="Cashflow"/>
      <sheetName val="форма 3 смета затрат"/>
      <sheetName val="Подразделения"/>
      <sheetName val="Проекты"/>
      <sheetName val="Сотрудники"/>
      <sheetName val="прил№10"/>
      <sheetName val="Гр5(о)"/>
      <sheetName val="Макро"/>
      <sheetName val="$ IS"/>
      <sheetName val="7"/>
      <sheetName val="10"/>
      <sheetName val="УПРАВЛЕНИЕ11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ДД"/>
      <sheetName val="ATI"/>
      <sheetName val="Блоки"/>
      <sheetName val="_ССЫЛКА"/>
      <sheetName val="Справочник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Бюджет тек. затрат"/>
      <sheetName val="коммун."/>
      <sheetName val="K-800 Imp. test"/>
      <sheetName val="FA register"/>
      <sheetName val="Securities"/>
      <sheetName val="Capex"/>
      <sheetName val="Kolommen_balans"/>
      <sheetName val="SA Procedures"/>
      <sheetName val="ГМ "/>
      <sheetName val="-расчет налогов от ФОТ  на 2014"/>
      <sheetName val="Analytics"/>
      <sheetName val="FA Movement Kyrg"/>
      <sheetName val="Reference"/>
      <sheetName val="перевозки"/>
      <sheetName val="9"/>
      <sheetName val="L-1"/>
      <sheetName val="ввод-вывод ОС авг2004- 2005"/>
      <sheetName val="Форма3.6"/>
      <sheetName val="Graph"/>
      <sheetName val="Pbs_Wbs_ATC"/>
      <sheetName val="FA Movement "/>
      <sheetName val="depreciation testing"/>
      <sheetName val="misc"/>
      <sheetName val="6 NK"/>
      <sheetName val="1кв. "/>
      <sheetName val="замер"/>
      <sheetName val="78"/>
      <sheetName val="PM-TE"/>
      <sheetName val="Test"/>
      <sheetName val="Keys"/>
      <sheetName val="Precios"/>
      <sheetName val="Settings"/>
      <sheetName val="2008_ГСМ1"/>
      <sheetName val="Плата_за_загрязнение_1"/>
      <sheetName val="факс(2005-20гг_)1"/>
      <sheetName val="O_500_Property_Tax"/>
      <sheetName val="форма_3_смета_затрат"/>
      <sheetName val="$_IS"/>
      <sheetName val="Авансы_уплач,деньги_в_регионах"/>
      <sheetName val="Авансы_уплач,деньги_в_регионах,"/>
      <sheetName val="PLтв_-_Б"/>
      <sheetName val="Спр__раб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Бюджет_тек__затрат"/>
      <sheetName val="K-800_Imp__test"/>
      <sheetName val="FA_register"/>
      <sheetName val="не_удалять!"/>
      <sheetName val="Disclosure"/>
      <sheetName val="4"/>
      <sheetName val="Служебный ФКРБ"/>
      <sheetName val="Источник финансирования"/>
      <sheetName val="Способ закупки"/>
      <sheetName val="Тип пункта плана"/>
      <sheetName val="Movement"/>
      <sheetName val="заявка_на_произ"/>
      <sheetName val="Additions_Disposals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Собственный_капитал1"/>
      <sheetName val="2кв_1"/>
      <sheetName val="Non-Statistical_Sampling_Maste1"/>
      <sheetName val="Global_Data1"/>
      <sheetName val="H3_100_Rollforward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SA_Procedures"/>
      <sheetName val="ГМ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MetaData"/>
      <sheetName val="ЛСЦ начисленное на 31.12.08"/>
      <sheetName val="ЛЛизинг начис. на 31.12.08"/>
      <sheetName val="ВОЛС"/>
      <sheetName val="исп.см."/>
      <sheetName val="L&amp;E"/>
      <sheetName val="Cash flows - PBC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ТД РАП"/>
      <sheetName val="7_12"/>
      <sheetName val="MACRO2_XLM2"/>
      <sheetName val="U-ZR_AT1_XLS2"/>
      <sheetName val="из_сем5"/>
      <sheetName val="US_Dollar_20035"/>
      <sheetName val="SDR_20035"/>
      <sheetName val="Control_Settings2"/>
      <sheetName val="Добыча_нефти45"/>
      <sheetName val="поставка_сравн132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I_KEY_INFORMATION2"/>
      <sheetName val="почтов_2"/>
      <sheetName val="GTM_BK2"/>
      <sheetName val="Consolidator_Inputs2"/>
      <sheetName val="6НК-cт_2"/>
      <sheetName val="Interco_payables&amp;receivables2"/>
      <sheetName val="Б_мчас_(П)2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2_2_ОтклОТМ4"/>
      <sheetName val="1_3_2_ОТМ4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18_1"/>
      <sheetName val="08_1"/>
      <sheetName val="11_1"/>
      <sheetName val="14_1"/>
      <sheetName val="15_1"/>
      <sheetName val="05_1"/>
      <sheetName val="09_1"/>
      <sheetName val="InputTI"/>
      <sheetName val="Loaded"/>
      <sheetName val="PIT&amp;PP(2)"/>
      <sheetName val="Links"/>
      <sheetName val="Production_analysis"/>
      <sheetName val="Исх.данные"/>
      <sheetName val="распределение модели"/>
      <sheetName val="цеховые"/>
      <sheetName val="без НДС"/>
      <sheetName val="Затраты утил.ТБО"/>
      <sheetName val="fish"/>
      <sheetName val="Profiles"/>
      <sheetName val="Wells"/>
      <sheetName val="6НК簀⽕쐀⽕"/>
      <sheetName val="6НКԯ_x0000_缀_x0000_"/>
      <sheetName val="Служебный ФК_x0005__x0000_"/>
      <sheetName val="Служебный ФК_x0000__x0000_"/>
      <sheetName val="ВСДС_1 (MAIN)"/>
      <sheetName val="тиме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исп_см_"/>
      <sheetName val="Служебный_ФКРБ"/>
      <sheetName val="Источник_финансирования"/>
      <sheetName val="Способ_закупки"/>
      <sheetName val="Тип_пункта_плана"/>
      <sheetName val="Cash_flows_-_PBC"/>
      <sheetName val="коммун_1"/>
      <sheetName val="ТД_РАП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_ФК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Input_Assumptions"/>
      <sheetName val="Технический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Индексы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14_1_2_2__Услуги связи_"/>
      <sheetName val="Общие данные"/>
      <sheetName val="breakdown"/>
      <sheetName val="P&amp;L"/>
      <sheetName val="Provisions"/>
      <sheetName val="FA depreciation"/>
      <sheetName val="N"/>
      <sheetName val="бартер"/>
      <sheetName val="ПАРАМ"/>
      <sheetName val="6НК퐀ᵝഀ놃"/>
      <sheetName val=" По скв"/>
      <sheetName val="канат.прод."/>
      <sheetName val="канат_прод_"/>
      <sheetName val="ноябрь_-_декабрь"/>
      <sheetName val="Ф3"/>
      <sheetName val="4НК"/>
      <sheetName val="Project Detail Inputs"/>
      <sheetName val="153541"/>
      <sheetName val="[form.xls]6НК/_x0000_쀀Ø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Программа(М)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[form.xls]6НК/_x0000__xd800_¹"/>
      <sheetName val="6НК≟ഀﲃ"/>
      <sheetName val="[form.xls][form.xls]6НК/_x0000_蠀"/>
      <sheetName val="[form.xls][form.xls]6НК/_x0000_ü"/>
      <sheetName val="[form.xls][form.xls]6НК/_x0000_£"/>
      <sheetName val="[form.xls][form.xls]6НК/_x0000_蠀_x0008_"/>
      <sheetName val="[form.xls][form.xls]6НК/_x0000_頀K"/>
      <sheetName val="6НК/_x0000_렀£"/>
      <sheetName val="6НК/_x0000_�¹"/>
      <sheetName val="полугодие"/>
      <sheetName val="Вып.П.П."/>
      <sheetName val="кварталы"/>
      <sheetName val="план"/>
      <sheetName val="Россия-экспорт"/>
      <sheetName val="[form.xls][form.xls]6НК/_x0000__xd800_¹"/>
      <sheetName val="[form.xls]6НК/_x0000_렀£"/>
      <sheetName val="План_произв-в_x0006__x000c__x0007__x000f__x0010__x0011__x0007__x0007_贰΢ǅ_x0000_Ā_x0000__x0000__x0000__x0000_"/>
      <sheetName val="КР з.ч"/>
      <sheetName val="БРК УЖ"/>
      <sheetName val="БРК ЮКО свод"/>
      <sheetName val="Сбер 1450"/>
      <sheetName val="Сбер 1300"/>
      <sheetName val="Сбер 2500"/>
      <sheetName val="Сбер 3750"/>
      <sheetName val="Служебный ФК悤_x001d_"/>
      <sheetName val="Служебный ФК?_x001f_"/>
      <sheetName val="Служебный ФК?_x0012_"/>
      <sheetName val="6НК/"/>
      <sheetName val="[form.xls]6НК/"/>
      <sheetName val="[form.xls][form.xls]6НК/"/>
      <sheetName val="CD-실적"/>
      <sheetName val="6НК吀ᥢഀ榃"/>
      <sheetName val="[form.xls]6НК/_x0000_�¹"/>
      <sheetName val="[form.xls][form.xls]6НК/_x0000_�¹"/>
      <sheetName val="Resource Sheet"/>
      <sheetName val="Main Sheet"/>
      <sheetName val="Test of FA Installation"/>
      <sheetName val="Additions"/>
      <sheetName val="Пром1"/>
      <sheetName val="Ural med"/>
      <sheetName val="НДПИ"/>
      <sheetName val="CONB001A_010_30"/>
      <sheetName val="Store"/>
      <sheetName val="КС 2018"/>
      <sheetName val="Все виды материалов D`1-18"/>
      <sheetName val="фот_пп2000разби㑠ു੶⿖"/>
      <sheetName val="фот_пп2000разби골ೡ੶⽢"/>
      <sheetName val="LTM"/>
      <sheetName val="CREDIT STATS"/>
      <sheetName val="DropZone"/>
      <sheetName val="Analitics"/>
      <sheetName val="Расчет объема СУИБ"/>
      <sheetName val="Энергия"/>
      <sheetName val="FS-97"/>
      <sheetName val="всп"/>
      <sheetName val="Staff"/>
      <sheetName val="Lists"/>
      <sheetName val="Коэфф"/>
      <sheetName val="98-02E&amp;PSUM"/>
      <sheetName val="Input TI"/>
      <sheetName val="3.ФОТ"/>
      <sheetName val="4.Налоги"/>
      <sheetName val="План_произв-в_x0006__x000c__x0007__x000f__x0010__x0011__x0007__x0007_贰΢ǅ"/>
      <sheetName val="показатели"/>
      <sheetName val="Фонд 15гор"/>
      <sheetName val="рев дф (1.08.) (3)"/>
      <sheetName val="Исх"/>
      <sheetName val="[form.xls][form.xls]6НК/_x0000_렀£"/>
      <sheetName val="b-4"/>
      <sheetName val="Product Assumptions"/>
      <sheetName val="ConsumptionPerUnit"/>
      <sheetName val="14.1.8.11.(Прочие)"/>
      <sheetName val="Залоги c RS"/>
      <sheetName val="01-45"/>
      <sheetName val="14"/>
      <sheetName val="ОПГЗ"/>
      <sheetName val="План ГЗ"/>
      <sheetName val="Вид предмета"/>
      <sheetName val="Год"/>
      <sheetName val="Месяцы"/>
      <sheetName val="ЭКРБ"/>
      <sheetName val="Фонд"/>
      <sheetName val="Конс "/>
      <sheetName val="6НК쌊 /_x0000_"/>
      <sheetName val="Конфигурация МАКРО"/>
      <sheetName val="ожид ФОТ_2010_форма1"/>
      <sheetName val="свод ФОТ"/>
      <sheetName val="расчет премии за 4 кв_12г"/>
      <sheetName val="ФОТ_2013 (2)"/>
      <sheetName val="Ком услуги аренды"/>
      <sheetName val="СВОД по НД расх"/>
      <sheetName val="Свод Мат по Тр 2012"/>
      <sheetName val="февраль"/>
      <sheetName val="Актив(1)"/>
      <sheetName val="Служебный ФК _x0000_"/>
      <sheetName val="6НК  _x0009__x000d_"/>
      <sheetName val="_x0000_ _x0000__x000a__x0000_ _x0000__x000a__x0000_ _x0000_ _x0000_ "/>
      <sheetName val="Служебный ФК恔 "/>
      <sheetName val="Служебный ФК "/>
      <sheetName val="Служебный ФК  "/>
      <sheetName val="6НК   _x000d_"/>
      <sheetName val="6НК/_x0000_蠀 "/>
      <sheetName val="[form.xls]6НК/_x0000_蠀 "/>
      <sheetName val="Служебный ФК "/>
      <sheetName val="6НК/_x0000_ ¹"/>
      <sheetName val="[form.xls][form.xls]6НК/_x0000_蠀 "/>
      <sheetName val="Индексы перероценки"/>
      <sheetName val="VI REVENUE OOD"/>
      <sheetName val="IIb P&amp;L short"/>
      <sheetName val="IV REVENUE ROOMS"/>
      <sheetName val="IV REVENUE  F&amp;B"/>
      <sheetName val="6НК/_x0000_ó"/>
      <sheetName val="Sheet3"/>
      <sheetName val="6НК쌊 /"/>
      <sheetName val="Variables"/>
      <sheetName val="WBS98"/>
      <sheetName val="Chart_data"/>
      <sheetName val="Управление"/>
      <sheetName val="input_data"/>
      <sheetName val="Финбюджет свод "/>
      <sheetName val="MS"/>
      <sheetName val="ïîñòàâêà ñðàâí13"/>
      <sheetName val="3.3.31."/>
      <sheetName val="TMP"/>
      <sheetName val="год(отг)"/>
      <sheetName val="год(опл)"/>
      <sheetName val="бланк"/>
      <sheetName val="Лист4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????3"/>
      <sheetName val="OTCGOD99"/>
      <sheetName val="МП не вход.ФОТ"/>
      <sheetName val="Запрос"/>
      <sheetName val="month"/>
      <sheetName val="численность"/>
      <sheetName val="МП_не_вход_ФОТ"/>
      <sheetName val="Gas1999"/>
      <sheetName val="IS2000"/>
      <sheetName val="Бонды стр.341"/>
      <sheetName val="Threshold Table"/>
      <sheetName val="Простой 5-10 тн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 refreshError="1"/>
      <sheetData sheetId="724" refreshError="1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 refreshError="1"/>
      <sheetData sheetId="737" refreshError="1"/>
      <sheetData sheetId="738"/>
      <sheetData sheetId="739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/>
      <sheetData sheetId="754"/>
      <sheetData sheetId="755"/>
      <sheetData sheetId="756"/>
      <sheetData sheetId="757"/>
      <sheetData sheetId="758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 refreshError="1"/>
      <sheetData sheetId="779" refreshError="1"/>
      <sheetData sheetId="780" refreshError="1"/>
      <sheetData sheetId="781" refreshError="1"/>
      <sheetData sheetId="782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/>
      <sheetData sheetId="938" refreshError="1"/>
      <sheetData sheetId="939"/>
      <sheetData sheetId="940"/>
      <sheetData sheetId="94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/>
      <sheetData sheetId="990" refreshError="1"/>
      <sheetData sheetId="991" refreshError="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month"/>
      <sheetName val="Запрос для расшифровки по ДЗО"/>
      <sheetName val="расшифровка по ДЗО"/>
      <sheetName val="Запрос"/>
      <sheetName val="Лист2"/>
      <sheetName val="PKI"/>
      <sheetName val="ТЭП(New)"/>
      <sheetName val="Все ТЭП"/>
      <sheetName val="MMR"/>
      <sheetName val="Титул"/>
      <sheetName val="Disclaimer"/>
      <sheetName val="КПД (2)"/>
      <sheetName val="КПД"/>
      <sheetName val="Цена"/>
      <sheetName val="Production"/>
      <sheetName val="Transportation of Oil"/>
      <sheetName val="Transportation of Gas"/>
      <sheetName val="Processing"/>
      <sheetName val="Доход"/>
      <sheetName val="Доход (1)"/>
      <sheetName val="Расход"/>
      <sheetName val="Расход (1)"/>
      <sheetName val="Прибыль"/>
      <sheetName val="Прибыль (1)"/>
      <sheetName val="ФА_итог.прибыли"/>
      <sheetName val="В бюджет"/>
      <sheetName val="КапВл"/>
      <sheetName val="инвесты"/>
      <sheetName val="ТШО"/>
      <sheetName val="Карачаганак"/>
      <sheetName val="СКП"/>
      <sheetName val="ОТиТБ"/>
      <sheetName val="Казсод"/>
      <sheetName val="События - май 2010"/>
      <sheetName val="Лист1"/>
      <sheetName val="Лист3"/>
      <sheetName val="Вбюджет"/>
      <sheetName val="Инвестиции"/>
      <sheetName val="ТБиООС"/>
      <sheetName val="События"/>
      <sheetName val="НовФормула"/>
      <sheetName val="КФО"/>
      <sheetName val="БП"/>
      <sheetName val="Источник факта"/>
      <sheetName val="Формула"/>
      <sheetName val="Операционная прибыль"/>
      <sheetName val="Production Gas"/>
      <sheetName val="КапВл(1)"/>
      <sheetName val="ЯНВАРЬ"/>
      <sheetName val="Операционные"/>
      <sheetName val="Добыча"/>
      <sheetName val="Доб. природ. газ"/>
      <sheetName val="Переработка"/>
      <sheetName val="Трансп.нефти"/>
      <sheetName val="Трансп.газа"/>
      <sheetName val="ДОТОС"/>
      <sheetName val="Цены"/>
      <sheetName val="Форма2"/>
      <sheetName val="Sheet1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Пр 41"/>
      <sheetName val="Project Detail 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o"/>
      <sheetName val="Control Settings"/>
      <sheetName val="Project Detail Inputs"/>
      <sheetName val="ЯНВАРЬ"/>
      <sheetName val="Форма2"/>
      <sheetName val="почтов."/>
      <sheetName val="ТБ"/>
      <sheetName val="НАК"/>
      <sheetName val="Пит"/>
      <sheetName val="Пр мат"/>
      <sheetName val="Пр усл"/>
      <sheetName val="Control_Settings"/>
      <sheetName val="Пр_мат"/>
      <sheetName val="Пр_усл"/>
      <sheetName val="Control_Settings1"/>
      <sheetName val="Пр_мат1"/>
      <sheetName val="Пр_усл1"/>
      <sheetName val="DONNEES"/>
      <sheetName val="Dictionaries"/>
      <sheetName val="Read me fir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sdata"/>
      <sheetName val="VLOOKUP"/>
      <sheetName val="INPUTMASTER"/>
      <sheetName val="cabrevendors"/>
      <sheetName val="V.CARD"/>
      <sheetName val="vendor card"/>
      <sheetName val="ЗАО_мес"/>
      <sheetName val="ЗАО_н.ит"/>
      <sheetName val="Форма2"/>
      <sheetName val="VENDORS"/>
      <sheetName val="П"/>
      <sheetName val="Control"/>
      <sheetName val="Presentation"/>
      <sheetName val="11"/>
      <sheetName val="Пром1"/>
      <sheetName val="1"/>
      <sheetName val="ЯНВАРЬ"/>
      <sheetName val="Control Settings"/>
      <sheetName val="Project Detail Inputs"/>
      <sheetName val="VENDORS.XLS"/>
      <sheetName val="Hidden"/>
      <sheetName val="Suspense Accounts"/>
      <sheetName val="Data-in"/>
      <sheetName val="Chart"/>
      <sheetName val="PYTB"/>
      <sheetName val="V_CARD"/>
      <sheetName val="vendor_card"/>
      <sheetName val="ЗАО_н_ит"/>
      <sheetName val="Suspense_Accounts"/>
      <sheetName val="2.2 ОтклОТМ"/>
      <sheetName val="1.3.2 ОТМ"/>
      <sheetName val="Предпр"/>
      <sheetName val="ЦентрЗатр"/>
      <sheetName val="ЕдИзм"/>
      <sheetName val="Статьи"/>
      <sheetName val="Форма1"/>
      <sheetName val="Sumup"/>
      <sheetName val="Summary"/>
      <sheetName val="Assumptions"/>
      <sheetName val="Orders"/>
      <sheetName val="Лист2"/>
    </sheetNames>
    <definedNames>
      <definedName name="GetSANDValue"/>
      <definedName name="GetVal"/>
      <definedName name="PutHeader" sheetId="10"/>
    </definedNames>
    <sheetDataSet>
      <sheetData sheetId="0">
        <row r="16">
          <cell r="A16" t="str">
            <v>T.D.CODE</v>
          </cell>
        </row>
      </sheetData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CF - Input (2)"/>
      <sheetName val="amortization"/>
      <sheetName val="Sensitivity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Данные"/>
      <sheetName val="1"/>
      <sheetName val="0423 CashFlow blank"/>
      <sheetName val="П"/>
      <sheetName val="Control Settings"/>
      <sheetName val="ЯНВАРЬ"/>
      <sheetName val="Project Detail 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татьи"/>
      <sheetName val="Проек.расх"/>
      <sheetName val="Проч.расх."/>
      <sheetName val="Описание"/>
      <sheetName val="Анализ"/>
      <sheetName val="B-4"/>
      <sheetName val="Catalogue"/>
      <sheetName val="Проек_расх"/>
      <sheetName val="Проч_расх_"/>
      <sheetName val="finbal10"/>
      <sheetName val="KCC"/>
    </sheetNames>
    <sheetDataSet>
      <sheetData sheetId="0" refreshError="1"/>
      <sheetData sheetId="1">
        <row r="3">
          <cell r="A3">
            <v>101</v>
          </cell>
        </row>
      </sheetData>
      <sheetData sheetId="2">
        <row r="3">
          <cell r="A3">
            <v>101</v>
          </cell>
        </row>
      </sheetData>
      <sheetData sheetId="3">
        <row r="3">
          <cell r="A3">
            <v>101</v>
          </cell>
        </row>
      </sheetData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татьи"/>
      <sheetName val="Проек.расх"/>
      <sheetName val="Проч.расх."/>
      <sheetName val="Описание"/>
      <sheetName val="Анализ"/>
      <sheetName val="B-4"/>
      <sheetName val="Catalogue"/>
      <sheetName val="Проек_расх"/>
      <sheetName val="Проч_расх_"/>
      <sheetName val="finbal10"/>
      <sheetName val="KCC"/>
      <sheetName val="Форма2"/>
      <sheetName val="Deep Water International"/>
      <sheetName val="Monthly Graphs 01"/>
      <sheetName val="Monthly Graphs 00"/>
      <sheetName val="t0_name"/>
      <sheetName val="ШК"/>
      <sheetName val="Актюбе"/>
      <sheetName val="ССГПО"/>
      <sheetName val="Курс валют"/>
      <sheetName val="ФОИ-Сен25.12"/>
      <sheetName val="#ССЫЛКА"/>
      <sheetName val="Excess Calc Payroll"/>
      <sheetName val="DCF"/>
      <sheetName val="ATI"/>
      <sheetName val="SETUP"/>
      <sheetName val="прочие"/>
      <sheetName val="Concentrate"/>
      <sheetName val="Проек_расх1"/>
      <sheetName val="Проч_расх_1"/>
      <sheetName val="Excess_Calc_Payroll"/>
      <sheetName val="ФОИ-Сен25_12"/>
      <sheetName val="Deep_Water_International"/>
      <sheetName val="Monthly_Graphs_01"/>
      <sheetName val="Monthly_Graphs_00"/>
      <sheetName val="Курс_валют"/>
      <sheetName val="Hidden"/>
      <sheetName val="FIYATLAR"/>
      <sheetName val="US Dollar 2003"/>
      <sheetName val="SDR 2003"/>
      <sheetName val=""/>
      <sheetName val="#511BkRec"/>
      <sheetName val="#511-DEC97"/>
      <sheetName val="#511-SEPT97"/>
      <sheetName val="#511-OCT97"/>
      <sheetName val="#511-NOV97"/>
      <sheetName val="Indizes"/>
      <sheetName val="FS Nis"/>
      <sheetName val="1. General Inputs"/>
      <sheetName val="PNL"/>
      <sheetName val="Sample"/>
      <sheetName val="Свод за 2008г"/>
      <sheetName val="Consolidator Inputs"/>
      <sheetName val="Предпосылки"/>
      <sheetName val="1БК"/>
      <sheetName val="3НК"/>
      <sheetName val="Settings"/>
      <sheetName val="Опции"/>
      <sheetName val="Проект"/>
      <sheetName val="threshold table"/>
      <sheetName val="P-11 strecht "/>
      <sheetName val="Prelim Cost"/>
      <sheetName val="Grouplist"/>
      <sheetName val="MAGN"/>
      <sheetName val="Anlagevermögen"/>
      <sheetName val="Выбор"/>
      <sheetName val="Flash Report SDC(EUR)"/>
      <sheetName val="Данные"/>
    </sheetNames>
    <sheetDataSet>
      <sheetData sheetId="0" refreshError="1">
        <row r="3">
          <cell r="A3">
            <v>101</v>
          </cell>
          <cell r="B3" t="str">
            <v>Подготовка контракта на использование недр по Проекту между КАЗАХОЙЛ и компетентным органом Республики Казахстан</v>
          </cell>
        </row>
        <row r="4">
          <cell r="A4">
            <v>102</v>
          </cell>
          <cell r="B4" t="str">
            <v>Геолого-геофизическая информация</v>
          </cell>
        </row>
        <row r="5">
          <cell r="A5">
            <v>103</v>
          </cell>
          <cell r="B5" t="str">
            <v>Покупка и анализ космофотоснимков</v>
          </cell>
        </row>
        <row r="6">
          <cell r="A6">
            <v>104</v>
          </cell>
          <cell r="B6" t="str">
            <v>Геодезия и навигация</v>
          </cell>
        </row>
        <row r="7">
          <cell r="A7">
            <v>105</v>
          </cell>
          <cell r="B7" t="str">
            <v>Сбор имеющихся данных по оценке воздействия на окружающую среду и метеорологическим условиям на Площадях Исследований</v>
          </cell>
        </row>
        <row r="8">
          <cell r="A8">
            <v>106</v>
          </cell>
          <cell r="B8" t="str">
            <v>Гравиметрические работы</v>
          </cell>
        </row>
        <row r="9">
          <cell r="A9">
            <v>107</v>
          </cell>
          <cell r="B9" t="str">
            <v>Подготовка, регистрация и экспертиза геофизического технического проекта</v>
          </cell>
        </row>
        <row r="10">
          <cell r="A10">
            <v>108</v>
          </cell>
          <cell r="B10" t="str">
            <v>Подготовка и получение всех необходимых разрешительных документов для выполнения Годовой Рабочей Программы</v>
          </cell>
        </row>
        <row r="11">
          <cell r="A11">
            <v>109</v>
          </cell>
          <cell r="B11" t="str">
            <v>Разработка тендерных документов для выбора подрядчиков для выполнения Годовой Рабочей Программы</v>
          </cell>
        </row>
        <row r="12">
          <cell r="A12">
            <v>1</v>
          </cell>
          <cell r="B12" t="str">
            <v>Подготовительные работы (рекогносцировка местности, сбор и анализ данных и др.)</v>
          </cell>
        </row>
        <row r="13">
          <cell r="A13">
            <v>2</v>
          </cell>
          <cell r="B13" t="str">
            <v>Полевые грависметрические работы мастаба 1:50000 (мобилизационные и вспомогательные работы включительно)</v>
          </cell>
        </row>
        <row r="14">
          <cell r="A14">
            <v>3</v>
          </cell>
          <cell r="B14" t="str">
            <v>Полевые сейсмические работы (мобилизационные и вспомогательные работы включительно)</v>
          </cell>
        </row>
        <row r="15">
          <cell r="A15">
            <v>4</v>
          </cell>
          <cell r="B15" t="str">
            <v>Обработка (переобработка)</v>
          </cell>
        </row>
        <row r="16">
          <cell r="A16">
            <v>5</v>
          </cell>
          <cell r="B16" t="str">
            <v>Интерпретация (перинтерпретация)</v>
          </cell>
        </row>
        <row r="17">
          <cell r="A17">
            <v>6</v>
          </cell>
          <cell r="B17" t="str">
            <v>Непредвиденные затраты</v>
          </cell>
        </row>
        <row r="19">
          <cell r="A19" t="str">
            <v>Прямые расходы Операционной структуры</v>
          </cell>
        </row>
        <row r="20">
          <cell r="A20">
            <v>201</v>
          </cell>
          <cell r="B20" t="str">
            <v>Оплата труда</v>
          </cell>
        </row>
        <row r="21">
          <cell r="A21">
            <v>202</v>
          </cell>
          <cell r="B21" t="str">
            <v>Обязательные отчисления (на социальные фонды и т.д.)</v>
          </cell>
        </row>
        <row r="22">
          <cell r="A22">
            <v>203</v>
          </cell>
          <cell r="B22" t="str">
            <v>Аренда офиса</v>
          </cell>
        </row>
        <row r="23">
          <cell r="A23">
            <v>204</v>
          </cell>
          <cell r="B23" t="str">
            <v>Аренда жилья для сотрудников</v>
          </cell>
        </row>
        <row r="24">
          <cell r="A24">
            <v>205</v>
          </cell>
          <cell r="B24" t="str">
            <v>Консалтинг и др. услуги</v>
          </cell>
        </row>
        <row r="25">
          <cell r="A25">
            <v>206</v>
          </cell>
          <cell r="B25" t="str">
            <v>Транспортные расходы</v>
          </cell>
        </row>
        <row r="26">
          <cell r="A26">
            <v>207</v>
          </cell>
          <cell r="B26" t="str">
            <v>Услуги связи и средства связи</v>
          </cell>
        </row>
        <row r="27">
          <cell r="A27">
            <v>208</v>
          </cell>
          <cell r="B27" t="str">
            <v>Представительские расходы</v>
          </cell>
        </row>
        <row r="28">
          <cell r="A28">
            <v>209</v>
          </cell>
          <cell r="B28" t="str">
            <v>Прочие расходы (связанные с производством)</v>
          </cell>
        </row>
        <row r="29">
          <cell r="A29">
            <v>210</v>
          </cell>
          <cell r="B29" t="str">
            <v>Командировочные расходы для участника ЯННК</v>
          </cell>
        </row>
        <row r="30">
          <cell r="A30">
            <v>211</v>
          </cell>
          <cell r="B30" t="str">
            <v>Охрана офиса</v>
          </cell>
        </row>
        <row r="31">
          <cell r="A31" t="str">
            <v>Прочие расходы Операционной Структуры</v>
          </cell>
        </row>
        <row r="32">
          <cell r="A32">
            <v>301</v>
          </cell>
          <cell r="B32" t="str">
            <v>Социальная программа</v>
          </cell>
        </row>
        <row r="33">
          <cell r="A33">
            <v>302</v>
          </cell>
          <cell r="B33" t="str">
            <v>Обучение персонала</v>
          </cell>
        </row>
        <row r="34">
          <cell r="A34">
            <v>303</v>
          </cell>
          <cell r="B34" t="str">
            <v>Командировочные расходы внутри РК</v>
          </cell>
        </row>
        <row r="35">
          <cell r="A35">
            <v>304</v>
          </cell>
          <cell r="B35" t="str">
            <v>Обслуживание и ремонт рабочих станций и программного обеспечения</v>
          </cell>
        </row>
        <row r="36">
          <cell r="A36">
            <v>305</v>
          </cell>
          <cell r="B36" t="str">
            <v xml:space="preserve">Канцелярские, типограф., др. расходы </v>
          </cell>
        </row>
        <row r="37">
          <cell r="A37">
            <v>306</v>
          </cell>
          <cell r="B37" t="str">
            <v>Ремонт офиса</v>
          </cell>
        </row>
        <row r="38">
          <cell r="A38">
            <v>307</v>
          </cell>
          <cell r="B38" t="str">
            <v>Оснастка офиса</v>
          </cell>
        </row>
        <row r="39">
          <cell r="A39">
            <v>308</v>
          </cell>
          <cell r="B39" t="str">
            <v>Офисное оборудование</v>
          </cell>
        </row>
        <row r="40">
          <cell r="A40">
            <v>309</v>
          </cell>
          <cell r="B40" t="str">
            <v>Прочие расходы и затраты</v>
          </cell>
        </row>
        <row r="41">
          <cell r="A41" t="str">
            <v>Доход</v>
          </cell>
        </row>
        <row r="42">
          <cell r="A42">
            <v>401</v>
          </cell>
          <cell r="B42" t="str">
            <v>Аванс ЯННК</v>
          </cell>
        </row>
      </sheetData>
      <sheetData sheetId="1">
        <row r="3">
          <cell r="A3">
            <v>101</v>
          </cell>
        </row>
      </sheetData>
      <sheetData sheetId="2">
        <row r="3">
          <cell r="A3">
            <v>101</v>
          </cell>
        </row>
      </sheetData>
      <sheetData sheetId="3">
        <row r="3">
          <cell r="A3">
            <v>101</v>
          </cell>
        </row>
      </sheetData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3">
          <cell r="A3">
            <v>101</v>
          </cell>
        </row>
      </sheetData>
      <sheetData sheetId="29">
        <row r="3">
          <cell r="A3">
            <v>101</v>
          </cell>
        </row>
      </sheetData>
      <sheetData sheetId="30"/>
      <sheetData sheetId="31"/>
      <sheetData sheetId="32">
        <row r="3">
          <cell r="A3">
            <v>101</v>
          </cell>
        </row>
      </sheetData>
      <sheetData sheetId="33">
        <row r="3">
          <cell r="A3">
            <v>101</v>
          </cell>
        </row>
      </sheetData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2"/>
      <sheetName val="Памятка"/>
      <sheetName val="Форма1"/>
      <sheetName val="Форма3"/>
      <sheetName val="Форма4"/>
      <sheetName val="Форма5"/>
      <sheetName val="Форма6"/>
      <sheetName val="Форма7"/>
      <sheetName val="Форма8"/>
      <sheetName val="из сем"/>
      <sheetName val="Instructions"/>
      <sheetName val="US Dollar 2003"/>
      <sheetName val="SDR 2003"/>
      <sheetName val="1NK"/>
      <sheetName val="Captions"/>
      <sheetName val="form"/>
      <sheetName val="Info"/>
      <sheetName val="#ССЫЛКА"/>
      <sheetName val="Пр2"/>
      <sheetName val="Const"/>
      <sheetName val="Dep_OpEx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Anlagevermögen"/>
      <sheetName val="Input"/>
      <sheetName val="Control Settings"/>
      <sheetName val="GTM BK"/>
      <sheetName val="Consolidator Inputs"/>
      <sheetName val="Auxilliary_Info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KreПК"/>
      <sheetName val="Sheet1"/>
      <sheetName val="7.1"/>
      <sheetName val="Пр 41"/>
      <sheetName val="5R"/>
      <sheetName val="U2 775 - COGS comparison per su"/>
      <sheetName val="finbal10"/>
      <sheetName val="KCC"/>
      <sheetName val="Данные"/>
      <sheetName val="П"/>
      <sheetName val="I. Прогноз доходов"/>
      <sheetName val="Financial ratios А3"/>
      <sheetName val="2_2 ОтклОТМ"/>
      <sheetName val="1_3_2 ОТМ"/>
      <sheetName val="Б.мчас (П)"/>
      <sheetName val="свод"/>
      <sheetName val="calc"/>
      <sheetName val="2008 ГСМ"/>
      <sheetName val="Плата за загрязнение "/>
      <sheetName val="Типограф"/>
      <sheetName val="IS"/>
      <sheetName val="Собственный капитал"/>
      <sheetName val="ОборБалФормОтч"/>
      <sheetName val="ТитулЛистОтч"/>
      <sheetName val="2кв."/>
      <sheetName val="ОТиТБ"/>
      <sheetName val="Production_ref_Q4"/>
      <sheetName val="Sales-COS"/>
      <sheetName val="Non-Statistical Sampling Master"/>
      <sheetName val="Global Data"/>
      <sheetName val="SMSTemp"/>
      <sheetName val="A-20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H3.100 Rollforward"/>
      <sheetName val="Налоги"/>
      <sheetName val="Russia Print Version"/>
      <sheetName val="12НК"/>
      <sheetName val="3НК"/>
      <sheetName val="7НК"/>
      <sheetName val="Содержание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Capex"/>
      <sheetName val="Kolommen_balans"/>
      <sheetName val="SA Procedures"/>
      <sheetName val="-расчет налогов от ФОТ  на 2014"/>
      <sheetName val="Analytics"/>
      <sheetName val="FA Movement Kyrg"/>
      <sheetName val="Reference"/>
      <sheetName val="Список документов"/>
      <sheetName val="перевозки"/>
      <sheetName val="9"/>
      <sheetName val="Hidden"/>
      <sheetName val="ОТЧЕТ КТЖ 01.01.09"/>
      <sheetName val="L-1"/>
      <sheetName val="ввод-вывод ОС авг2004- 2005"/>
      <sheetName val="Форма3.6"/>
      <sheetName val="Graph"/>
      <sheetName val="Pbs_Wbs_ATC"/>
      <sheetName val="GAAP TB 30.09.01  detail p&amp;l"/>
      <sheetName val="FA Movement "/>
      <sheetName val="depreciation testing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misc"/>
      <sheetName val="Securities"/>
      <sheetName val="I KEY INFORMATION"/>
      <sheetName val="почтов.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11"/>
      <sheetName val="6НК-cт."/>
      <sheetName val="Interco payables&amp;receivables"/>
      <sheetName val="предприятия"/>
      <sheetName val="факс(2005-20гг.)"/>
      <sheetName val="Common"/>
      <sheetName val="OPEX&amp;FIN"/>
      <sheetName val="1 (2)"/>
      <sheetName val="ППД"/>
      <sheetName val="2в"/>
      <sheetName val="общ-нефт"/>
      <sheetName val="Лист2"/>
      <sheetName val="Оборудование_стоим"/>
      <sheetName val="O.500 Property Tax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ГМ "/>
      <sheetName val="ДД"/>
      <sheetName val="ATI"/>
      <sheetName val="Блоки"/>
      <sheetName val="_ССЫЛКА"/>
      <sheetName val="Справочник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Precios"/>
      <sheetName val="Макро"/>
      <sheetName val="$ IS"/>
      <sheetName val="MetaData"/>
      <sheetName val="ЛСЦ начисленное на 31.12.08"/>
      <sheetName val="ЛЛизинг начис. на 31.12.08"/>
      <sheetName val="ВОЛС"/>
      <sheetName val="10"/>
      <sheetName val="7"/>
      <sheetName val="УПРАВЛЕНИЕ11"/>
      <sheetName val="исп.см."/>
      <sheetName val="L&amp;E"/>
      <sheetName val="Служебный ФКРБ"/>
      <sheetName val="Источник финансирования"/>
      <sheetName val="Способ закупки"/>
      <sheetName val="Тип пункта плана"/>
      <sheetName val="Cash flows - PBC"/>
      <sheetName val="FA register"/>
      <sheetName val="Keys"/>
      <sheetName val="Cashflow"/>
      <sheetName val="форма 3 смета затрат"/>
      <sheetName val="Подразделения"/>
      <sheetName val="Проекты"/>
      <sheetName val="Сотрудники"/>
      <sheetName val="прил№10"/>
      <sheetName val="факс(2005-20гг_)"/>
      <sheetName val="Гр5(о)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из_сем4"/>
      <sheetName val="US_Dollar_20034"/>
      <sheetName val="SDR_20034"/>
      <sheetName val="Control_Settings1"/>
      <sheetName val="GTM_BK1"/>
      <sheetName val="Consolidator_Inputs1"/>
      <sheetName val="Добыча_нефти44"/>
      <sheetName val="поставка_сравн131"/>
      <sheetName val="2_2_ОтклОТМ2"/>
      <sheetName val="1_3_2_ОТМ2"/>
      <sheetName val="Cost_99v981"/>
      <sheetName val="cant_sim1"/>
      <sheetName val="фот_пп2000разбивка1"/>
      <sheetName val="Production_Ref_Q-1-31"/>
      <sheetName val="ЗАО_н_ит1"/>
      <sheetName val="PP&amp;E_mvt_for_20031"/>
      <sheetName val="FP20DB_(3)1"/>
      <sheetName val="Курс_валют1"/>
      <sheetName val="Другие_расходы1"/>
      <sheetName val="Форма_4_кап_зат-ты_(2)1"/>
      <sheetName val="2006_AJE_RJE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Б_мчас_(П)1"/>
      <sheetName val="2008_ГСМ1"/>
      <sheetName val="Плата_за_загрязнение_1"/>
      <sheetName val="Собственный_капитал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"/>
      <sheetName val="факс(2005-20гг_)1"/>
      <sheetName val="6НК-cт_"/>
      <sheetName val="Interco_payables&amp;receivables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SA_Procedures"/>
      <sheetName val="ГМ_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форма_3_смета_затрат"/>
      <sheetName val="$_IS"/>
      <sheetName val="Авансы_уплач,деньги_в_регионах"/>
      <sheetName val="Авансы_уплач,деньги_в_регионах,"/>
      <sheetName val="PLтв_-_Б"/>
      <sheetName val="Спр__раб_"/>
      <sheetName val="K-800 Imp. test"/>
      <sheetName val="6 NK"/>
      <sheetName val="1кв. "/>
      <sheetName val="замер"/>
      <sheetName val="78"/>
      <sheetName val="PM-TE"/>
      <sheetName val="Test"/>
      <sheetName val="Settings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Бюджет тек. затрат"/>
      <sheetName val="коммун."/>
      <sheetName val="коммун_"/>
      <sheetName val="Бюджет_тек__затрат"/>
      <sheetName val="K-800_Imp__test"/>
      <sheetName val="FA_register"/>
      <sheetName val="не_удалять!"/>
      <sheetName val="Disclosure"/>
      <sheetName val="4"/>
      <sheetName val="Movement"/>
      <sheetName val="заявка_на_произ"/>
      <sheetName val="ТД РАП"/>
      <sheetName val="fish"/>
      <sheetName val="Project Detail Inputs"/>
      <sheetName val="I_KEY_INFORMATION1"/>
      <sheetName val="почтов_1"/>
      <sheetName val="6НК-cт_1"/>
      <sheetName val="Interco_payables&amp;receivables1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dditions_Disposals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Profiles"/>
      <sheetName val="Wells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исп_см_"/>
      <sheetName val="Служебный_ФКРБ"/>
      <sheetName val="Источник_финансирования"/>
      <sheetName val="Способ_закупки"/>
      <sheetName val="Тип_пункта_плана"/>
      <sheetName val="Cash_flows_-_PBC"/>
      <sheetName val="коммун_1"/>
      <sheetName val="ТД_РАП"/>
      <sheetName val="Служебный ФК_x0005__x0000_"/>
      <sheetName val="6НК簀⽕쐀⽕"/>
      <sheetName val="Loaded"/>
      <sheetName val="PIT&amp;PP(2)"/>
      <sheetName val="153541"/>
      <sheetName val="тиме"/>
      <sheetName val="InputTI"/>
      <sheetName val="6НКԯ_x0000_缀_x0000_"/>
      <sheetName val="Служебный ФК_x0000__x0000_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_ФК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ВСДС_1 (MAIN)"/>
      <sheetName val="без НДС"/>
      <sheetName val="Служебный ФК_x0005_"/>
      <sheetName val="Input_Assumptions"/>
      <sheetName val="бартер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Технический"/>
      <sheetName val="Индексы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Общие данные"/>
      <sheetName val="Затраты утил.ТБО"/>
      <sheetName val="14_1_2_2__Услуги связи_"/>
      <sheetName val="Links"/>
      <sheetName val="Production_analysis"/>
      <sheetName val="breakdown"/>
      <sheetName val="P&amp;L"/>
      <sheetName val="Provisions"/>
      <sheetName val="FA depreciation"/>
      <sheetName val="N"/>
      <sheetName val="Исх.данные"/>
      <sheetName val="распределение модели"/>
      <sheetName val="цеховые"/>
      <sheetName val="ПАРАМ"/>
      <sheetName val="6НК퐀ᵝഀ놃"/>
      <sheetName val="[form.xls]6НК/_x0000_쀀Ø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 По скв"/>
      <sheetName val="Программа(М)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6НК≟ഀﲃ"/>
      <sheetName val="канат.прод."/>
      <sheetName val="канат_прод_"/>
      <sheetName val="ноябрь_-_декабрь"/>
      <sheetName val="Ф3"/>
      <sheetName val="I_KEY_INFORMATION2"/>
      <sheetName val="почтов_2"/>
      <sheetName val="6НК-cт_2"/>
      <sheetName val="Interco_payables&amp;receivables2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6НК/"/>
      <sheetName val="Test of FA Installation"/>
      <sheetName val="Additions"/>
      <sheetName val="Расчет объема СУИБ"/>
      <sheetName val="LTM"/>
      <sheetName val="CREDIT STATS"/>
      <sheetName val="DropZone"/>
      <sheetName val="Analitics"/>
      <sheetName val="[form.xls]6НК/_x0000__xd800_¹"/>
      <sheetName val="[form.xls][form.xls]6НК/_x0000_蠀"/>
      <sheetName val="[form.xls][form.xls]6НК/_x0000_ü"/>
      <sheetName val="[form.xls][form.xls]6НК/_x0000_£"/>
      <sheetName val="[form.xls][form.xls]6НК/_x0000_蠀_x0008_"/>
      <sheetName val="[form.xls][form.xls]6НК/_x0000_頀K"/>
      <sheetName val="[form.xls][form.xls]6НК/_x0000__xd800_¹"/>
      <sheetName val="полугодие"/>
      <sheetName val="Вып.П.П."/>
      <sheetName val="кварталы"/>
      <sheetName val="план"/>
      <sheetName val="Россия-экспорт"/>
      <sheetName val="6НК/_x0000_�¹"/>
      <sheetName val="Энергия"/>
      <sheetName val="FS-97"/>
      <sheetName val="всп"/>
      <sheetName val="Коэфф"/>
      <sheetName val="6НК/_x0000_렀£"/>
      <sheetName val="Staff"/>
      <sheetName val="Пром1"/>
      <sheetName val="Ural med"/>
      <sheetName val="НДПИ"/>
      <sheetName val="CD-실적"/>
      <sheetName val="CONB001A_010_30"/>
      <sheetName val="Store"/>
      <sheetName val="КС 2018"/>
      <sheetName val="Lists"/>
      <sheetName val="4НК"/>
      <sheetName val="[form.xls]6НК/_x0000_렀£"/>
      <sheetName val="БРК УЖ"/>
      <sheetName val="БРК ЮКО свод"/>
      <sheetName val="Сбер 1450"/>
      <sheetName val="Сбер 1300"/>
      <sheetName val="Сбер 2500"/>
      <sheetName val="Сбер 3750"/>
      <sheetName val="КР з.ч"/>
      <sheetName val="98-02E&amp;PSUM"/>
      <sheetName val="[form.xls]6НК/_x0000_�¹"/>
      <sheetName val="[form.xls][form.xls]6НК/_x0000_�¹"/>
      <sheetName val="[form.xls]6НК/"/>
      <sheetName val="Все виды материалов D`1-18"/>
      <sheetName val="b-4"/>
      <sheetName val="Product Assumptions"/>
      <sheetName val="План_произв-в_x0006__x000c__x0007__x000f__x0010__x0011__x0007__x0007_贰΢ǅ_x0000_Ā_x0000__x0000__x0000__x0000_"/>
      <sheetName val="Служебный ФК?_x001f_"/>
      <sheetName val="Служебный ФК?_x0012_"/>
      <sheetName val="[form.xls][form.xls]6НК/"/>
      <sheetName val="Служебный ФК悤_x001d_"/>
      <sheetName val="6НК吀ᥢഀ榃"/>
      <sheetName val="План_произв-в_x0006__x000c__x0007__x000f__x0010__x0011__x0007__x0007_贰΢ǅ"/>
      <sheetName val="ConsumptionPerUnit"/>
      <sheetName val="14.1.8.11.(Прочие)"/>
      <sheetName val="3.ФОТ"/>
      <sheetName val="4.Налоги"/>
      <sheetName val="Залоги c RS"/>
      <sheetName val="Исх"/>
      <sheetName val="WBS98"/>
      <sheetName val="Служебный ФК _x0000_"/>
      <sheetName val="Служебный ФК "/>
      <sheetName val="ïîñòàâêà ñðàâí13"/>
      <sheetName val="01-45"/>
      <sheetName val="Sheet3"/>
      <sheetName val="14"/>
      <sheetName val="ОПГЗ"/>
      <sheetName val="План ГЗ"/>
      <sheetName val="Вид предмета"/>
      <sheetName val="Год"/>
      <sheetName val="Месяцы"/>
      <sheetName val="ЭКРБ"/>
      <sheetName val="Фонд"/>
      <sheetName val="Input TI"/>
      <sheetName val="Конс "/>
      <sheetName val="6НК쌊 /"/>
      <sheetName val="Конфигурация МАКРО"/>
      <sheetName val="ожид ФОТ_2010_форма1"/>
      <sheetName val="свод ФОТ"/>
      <sheetName val="Актив(1)"/>
      <sheetName val="6НК  _x0009__x000d_"/>
      <sheetName val="Служебный ФК恔 "/>
      <sheetName val="Служебный ФК "/>
      <sheetName val="Служебный ФК  "/>
      <sheetName val="6НК   _x000d_"/>
      <sheetName val="Индексы перероценки"/>
      <sheetName val="Chart_data"/>
      <sheetName val="Управление"/>
      <sheetName val="input_data"/>
      <sheetName val="Финбюджет свод "/>
      <sheetName val="MS"/>
      <sheetName val="[form.xls][form.xls]6НК/_x0000_렀£"/>
      <sheetName val="6НК쌊 /_x0000_"/>
      <sheetName val="показатели"/>
      <sheetName val="3.3.31."/>
      <sheetName val="TMP"/>
      <sheetName val="Условия"/>
      <sheetName val="Расч-прибыли"/>
      <sheetName val="Аморт-я ввод ОС"/>
      <sheetName val="ЗАО_н.ит_x0000_伔⡇躁⬦_x0011_[form.xl"/>
      <sheetName val="ТехЗ"/>
      <sheetName val="зд"/>
      <sheetName val="Таб"/>
      <sheetName val="новая _5"/>
      <sheetName val="_x0000_ _x0000__x000a__x0000_ _x0000__x000a__x0000_ _x0000_ _x0000_ "/>
      <sheetName val="6НК/_x0000_蠀 "/>
      <sheetName val="[form.xls]6НК/_x0000_蠀 "/>
      <sheetName val="6НК/_x0000_ ¹"/>
      <sheetName val="[form.xls][form.xls]6НК/_x0000_蠀 "/>
      <sheetName val="sma"/>
      <sheetName val="mfb"/>
      <sheetName val="Resource Sheet"/>
      <sheetName val="Main Sheet"/>
      <sheetName val="фот_пп2000разби㑠ു੶⿖"/>
      <sheetName val="фот_пп2000разби골ೡ੶⽢"/>
      <sheetName val="расчет премии за 4 кв_12г"/>
      <sheetName val="ФОТ_2013 (2)"/>
      <sheetName val="Ком услуги аренды"/>
      <sheetName val="СВОД по НД расх"/>
      <sheetName val="Свод Мат по Тр 2012"/>
      <sheetName val="февраль"/>
      <sheetName val="6НК/_x0000_ó"/>
      <sheetName val="VI REVENUE OOD"/>
      <sheetName val="IIb P&amp;L short"/>
      <sheetName val="IV REVENUE ROOMS"/>
      <sheetName val="IV REVENUE  F&amp;B"/>
      <sheetName val="НД_Доходы скорр "/>
      <sheetName val="НД_Расходы"/>
      <sheetName val="Страхование ГПО работников"/>
      <sheetName val="год(отг)"/>
      <sheetName val="год(опл)"/>
      <sheetName val="бланк"/>
      <sheetName val="Лист4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????3"/>
      <sheetName val="OTCGOD99"/>
      <sheetName val="МП не вход.ФОТ"/>
      <sheetName val="Запрос"/>
      <sheetName val="month"/>
      <sheetName val="численность"/>
      <sheetName val="МП_не_вход_ФОТ"/>
      <sheetName val="Gas1999"/>
      <sheetName val="IS2000"/>
      <sheetName val="Бонды стр.341"/>
      <sheetName val="Threshold Table"/>
      <sheetName val="Простой 5-10 тн"/>
      <sheetName val="Фонд 15гор"/>
      <sheetName val="рев дф (1.08.) (3)"/>
      <sheetName val="КАТО"/>
      <sheetName val="CURCURS"/>
      <sheetName val="Utility"/>
      <sheetName val="ГБ"/>
      <sheetName val="Добыча_нефти46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Б_мчас_(П)3"/>
      <sheetName val="АПК_реформа3"/>
      <sheetName val="PP&amp;E_mvt_for_20033"/>
      <sheetName val="2008_ГСМ3"/>
      <sheetName val="Плата_за_загрязнение_3"/>
      <sheetName val="ОТЧЕТ_КТЖ_01_01_092"/>
      <sheetName val="8180_(8181,8182)2"/>
      <sheetName val="Balance_Sheet2"/>
      <sheetName val="поставка_сравн133"/>
      <sheetName val="1_вариант__2009_2"/>
      <sheetName val="Список_документов2"/>
      <sheetName val="GAAP_TB_30_09_01__detail_p&amp;l2"/>
      <sheetName val="факс(2005-20гг_)3"/>
      <sheetName val="$_IS2"/>
      <sheetName val="Служебный_ФКРБ1"/>
      <sheetName val="Источник_финансирования1"/>
      <sheetName val="Способ_закупки1"/>
      <sheetName val="Тип_пункта_плана1"/>
      <sheetName val="Авансы_уплач,деньги_в_регионах3"/>
      <sheetName val="Авансы_уплач,деньги_в_регионах4"/>
      <sheetName val="PLтв_-_Б2"/>
      <sheetName val="1_(2)2"/>
      <sheetName val="O_500_Property_Tax2"/>
      <sheetName val="форма_3_смета_затрат2"/>
      <sheetName val="Бюджет_тек__затрат2"/>
      <sheetName val="Спр__раб_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K-800_Imp__test2"/>
      <sheetName val="FA_register2"/>
      <sheetName val="коммун_2"/>
      <sheetName val="ТД_РАП1"/>
      <sheetName val="доп_дан_1"/>
      <sheetName val="6НК__x000a_"/>
      <sheetName val="_x000a__x000a_"/>
      <sheetName val="6НК _x000a_"/>
      <sheetName val="Вып_П_П_"/>
      <sheetName val="План_произв-в贰΢ǅĀ"/>
      <sheetName val="Служебный_ФК恔"/>
      <sheetName val="Служебный_ФК皸ɫ"/>
      <sheetName val="Служебный_ФК"/>
      <sheetName val="Служебный_ФК悄,"/>
      <sheetName val="Служебный_ФК峔("/>
      <sheetName val="Служебный_ФК厈-"/>
      <sheetName val="Служебный_ФК⽄"/>
      <sheetName val="Служебный_ФК⽬"/>
      <sheetName val="Служебный_ФК嵔_"/>
      <sheetName val="Служебный_ФК『"/>
      <sheetName val="Служебный_ФК⿯"/>
      <sheetName val="Служебный_ФКૐǪ"/>
      <sheetName val="Служебный_ФК　"/>
      <sheetName val="6НК/蠀"/>
      <sheetName val="Summary_&amp;_Variables"/>
      <sheetName val="Служебный_ФК1"/>
      <sheetName val="[form_xls]6НК/쀀"/>
      <sheetName val="[form_xls]6НК/栀)"/>
      <sheetName val="[form_xls]6НК/瀀à"/>
      <sheetName val="[form_xls]6НК/⠀´"/>
      <sheetName val="[form_xls]6НК/ࠀµ"/>
      <sheetName val="[form_xls]6НК/쀀Ø"/>
      <sheetName val="[form_xls]6НК/蠀"/>
      <sheetName val="[form_xls]6НК/ü"/>
      <sheetName val="[form_xls]6НК/£"/>
      <sheetName val="[form_xls]6НК/蠀"/>
      <sheetName val="[form_xls]6НК/頀K"/>
      <sheetName val="[form_xls][form_xls]6НК/쀀"/>
      <sheetName val="[form_xls][form_xls]6НК/栀)"/>
      <sheetName val="[form_xls][form_xls]6НК/瀀à"/>
      <sheetName val="[form_xls][form_xls]6НК/⠀´"/>
      <sheetName val="[form_xls][form_xls]6НК/ࠀµ"/>
      <sheetName val="[form_xls][form_xls]6НК/쀀Ø"/>
      <sheetName val="[form_xls][form_xls]6НК/蠀"/>
      <sheetName val="[form_xls][form_xls]6НК/ü"/>
      <sheetName val="[form_xls][form_xls]6НК/£"/>
      <sheetName val="[form_xls][form_xls]6НК/蠀"/>
      <sheetName val="[form_xls][form_xls]6НК/頀K"/>
      <sheetName val="Comp"/>
      <sheetName val="List of Functions"/>
      <sheetName val="DATA"/>
      <sheetName val="form.xls"/>
      <sheetName val="Depr"/>
      <sheetName val="консалт"/>
      <sheetName val="ф 03а-03(1)"/>
      <sheetName val="___________________________20_2"/>
      <sheetName val="исп_см_1"/>
      <sheetName val="из_сем6"/>
      <sheetName val="US_Dollar_20036"/>
      <sheetName val="SDR_20036"/>
      <sheetName val="Control_Settings3"/>
      <sheetName val="GTM_BK3"/>
      <sheetName val="Consolidator_Inputs3"/>
      <sheetName val="7_13"/>
      <sheetName val="2_2_ОтклОТМ6"/>
      <sheetName val="1_3_2_ОТМ6"/>
      <sheetName val="Cost_99v983"/>
      <sheetName val="cant_sim3"/>
      <sheetName val="фот_пп2000разбивка3"/>
      <sheetName val="Production_Ref_Q-1-33"/>
      <sheetName val="ЗАО_н_ит3"/>
      <sheetName val="FP20DB_(3)3"/>
      <sheetName val="Курс_валют3"/>
      <sheetName val="Другие_расходы3"/>
      <sheetName val="Форма_4_кап_зат-ты_(2)3"/>
      <sheetName val="2006_AJE_RJE3"/>
      <sheetName val="стр_245_(2)3"/>
      <sheetName val="Сдача_3"/>
      <sheetName val="МО_00123"/>
      <sheetName val="14_1_2_2_(Услуги_связи)3"/>
      <sheetName val="13_NGDO3"/>
      <sheetName val="__2_3_23"/>
      <sheetName val="12_из_57_АЗС3"/>
      <sheetName val="постоянные_затраты3"/>
      <sheetName val="U2_775_-_COGS_comparison_per_s3"/>
      <sheetName val="Financial_ratios_А33"/>
      <sheetName val="2_2_ОтклОТМ7"/>
      <sheetName val="1_3_2_ОТМ7"/>
      <sheetName val="I__Прогноз_доходов3"/>
      <sheetName val="Non-Statistical_Sampling_Maste3"/>
      <sheetName val="Global_Data3"/>
      <sheetName val="Cash_flows_-_PBC1"/>
      <sheetName val="H3_100_Rollforward3"/>
      <sheetName val="Собственный_капитал3"/>
      <sheetName val="Пр_413"/>
      <sheetName val="Russia_Print_Version3"/>
      <sheetName val="2кв_3"/>
      <sheetName val="MACRO2_XLM3"/>
      <sheetName val="U-ZR_AT1_XLS3"/>
      <sheetName val="План_произв-ва_(мес_)_(бюджет)3"/>
      <sheetName val="Инв_вл3"/>
      <sheetName val="факт_2005_г_3"/>
      <sheetName val="д_7_0013"/>
      <sheetName val="свод_грузоотпр_3"/>
      <sheetName val="Итоговая_таблица3"/>
      <sheetName val="SA_Procedures2"/>
      <sheetName val="ГМ_2"/>
      <sheetName val="-расчет_налогов_от_ФОТ__на_2012"/>
      <sheetName val="FA_Movement_Kyrg2"/>
      <sheetName val="ввод-вывод_ОС_авг2004-_20052"/>
      <sheetName val="Форма3_62"/>
      <sheetName val="FA_Movement_2"/>
      <sheetName val="depreciation_testing2"/>
      <sheetName val="16_121"/>
      <sheetName val="4b_-_P&amp;L_ProductLine1"/>
      <sheetName val="4a_-_Revenue_ProductLine1"/>
      <sheetName val="5a_-_Orders_analysis1"/>
      <sheetName val="8_-_Receivables1"/>
      <sheetName val="D1_-_Balances_input1"/>
      <sheetName val="D3_-_DBmagn1"/>
      <sheetName val="ЛСЦ_начисленное_на_31_12_081"/>
      <sheetName val="ЛЛизинг_начис__на_31_12_081"/>
      <sheetName val="6_NK1"/>
      <sheetName val="1кв__1"/>
      <sheetName val="04_1"/>
      <sheetName val="19_1"/>
      <sheetName val="01_1"/>
      <sheetName val="17_1"/>
      <sheetName val="07_1"/>
      <sheetName val="06_1"/>
      <sheetName val="16_1"/>
      <sheetName val="10_1"/>
      <sheetName val="28_1"/>
      <sheetName val="13_1"/>
      <sheetName val="03_1"/>
      <sheetName val="29_1"/>
      <sheetName val="30_1"/>
      <sheetName val="31_1"/>
      <sheetName val="27_1"/>
      <sheetName val="12_1"/>
      <sheetName val="20_1"/>
      <sheetName val="24_1"/>
      <sheetName val="25_1"/>
      <sheetName val="02_1"/>
      <sheetName val="21_1"/>
      <sheetName val="26_1"/>
      <sheetName val="23_1"/>
      <sheetName val="22_1"/>
      <sheetName val="altai_income_statement1"/>
      <sheetName val="Все_ТЭП"/>
      <sheetName val="èç_ñåì"/>
      <sheetName val="assumpt."/>
      <sheetName val="25. Hidden"/>
      <sheetName val="2. Inputs"/>
      <sheetName val="мат расходы"/>
      <sheetName val="Шт расписание"/>
      <sheetName val="Prelim Cost"/>
      <sheetName val="PY misstatements"/>
      <sheetName val="A4-1&amp;2"/>
      <sheetName val="TPC con vs bdg"/>
      <sheetName val="Planned VoWD"/>
      <sheetName val="KONSOLID"/>
      <sheetName val="Код_ГТМ"/>
      <sheetName val="Lead"/>
      <sheetName val="Variants"/>
      <sheetName val="FA_depreciation"/>
      <sheetName val="PY_misstatements"/>
      <sheetName val="treatment summary"/>
      <sheetName val="sheet0"/>
      <sheetName val="25__Hidden"/>
      <sheetName val="2__Inputs"/>
      <sheetName val="Checks"/>
      <sheetName val="Дин. оборотн. ср-в!!!"/>
      <sheetName val="Уровень показателей!!!"/>
      <sheetName val="Б3!!!"/>
      <sheetName val="Б1"/>
      <sheetName val="Sup"/>
      <sheetName val="1П с факторами"/>
      <sheetName val="Здания "/>
      <sheetName val="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 refreshError="1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/>
      <sheetData sheetId="631"/>
      <sheetData sheetId="632" refreshError="1"/>
      <sheetData sheetId="633"/>
      <sheetData sheetId="634" refreshError="1"/>
      <sheetData sheetId="635" refreshError="1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/>
      <sheetData sheetId="730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/>
      <sheetData sheetId="928"/>
      <sheetData sheetId="929"/>
      <sheetData sheetId="930"/>
      <sheetData sheetId="931"/>
      <sheetData sheetId="932" refreshError="1"/>
      <sheetData sheetId="933" refreshError="1"/>
      <sheetData sheetId="934" refreshError="1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 refreshError="1"/>
      <sheetData sheetId="961" refreshError="1"/>
      <sheetData sheetId="962" refreshError="1"/>
      <sheetData sheetId="963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/>
      <sheetData sheetId="970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/>
      <sheetData sheetId="980"/>
      <sheetData sheetId="981"/>
      <sheetData sheetId="982"/>
      <sheetData sheetId="983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/>
      <sheetData sheetId="1259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nology-G"/>
      <sheetName val="Ind"/>
      <sheetName val="Sales"/>
      <sheetName val="Sales (2)"/>
      <sheetName val="Sales (3)"/>
      <sheetName val="O&amp;M"/>
      <sheetName val="O&amp;M (2)"/>
      <sheetName val="O&amp;M (3)"/>
      <sheetName val="Capex"/>
      <sheetName val="Loans"/>
      <sheetName val="Taxes"/>
      <sheetName val="IS"/>
      <sheetName val="CF"/>
      <sheetName val="BS"/>
      <sheetName val="IS (USD)"/>
      <sheetName val="CF (USD)"/>
      <sheetName val="BS (USD)"/>
      <sheetName val="Sens"/>
      <sheetName val="Variance_Analysis"/>
      <sheetName val="Лист2"/>
      <sheetName val="Лист1"/>
      <sheetName val="KR"/>
      <sheetName val="SE1"/>
      <sheetName val="SE2"/>
      <sheetName val="Thresholds for variances"/>
      <sheetName val="Cash CCI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88">
          <cell r="F88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1999"/>
      <sheetName val="TOC"/>
      <sheetName val="Precios"/>
      <sheetName val="FES"/>
      <sheetName val="B-4"/>
      <sheetName val="JUly97"/>
      <sheetName val="HSE"/>
      <sheetName val="Содержание"/>
      <sheetName val="Foglio1"/>
      <sheetName val="CONB040_010_24_ap"/>
      <sheetName val="ЗАО_н.ит"/>
      <sheetName val="ЗАО_мес"/>
      <sheetName val="èç ñåì"/>
      <sheetName val="7.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PROGNOS"/>
      <sheetName val="PROJECT"/>
      <sheetName val="REPOR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ZR"/>
      <sheetName val="ZE"/>
      <sheetName val="REP"/>
      <sheetName val="PRN"/>
      <sheetName val="GOT"/>
      <sheetName val="GOC"/>
      <sheetName val="REED"/>
      <sheetName val="MD1"/>
      <sheetName val="MD2"/>
      <sheetName val="MD3"/>
      <sheetName val="Форма2"/>
      <sheetName val="KreПК"/>
      <sheetName val="Control Settings"/>
      <sheetName val="Фин_модель"/>
      <sheetName val="Статьи"/>
      <sheetName val="3НК"/>
      <sheetName val="1NK"/>
      <sheetName val="I KEY INFORMATION"/>
    </sheetNames>
    <sheetDataSet>
      <sheetData sheetId="0">
        <row r="15">
          <cell r="E15">
            <v>90</v>
          </cell>
        </row>
      </sheetData>
      <sheetData sheetId="1">
        <row r="15">
          <cell r="E15">
            <v>90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извЭконЦели"/>
      <sheetName val="по долям участия"/>
      <sheetName val="2НК"/>
      <sheetName val="1БК"/>
      <sheetName val="1BК engl"/>
      <sheetName val="2NК engl"/>
      <sheetName val="Query3НК"/>
      <sheetName val="1НК (2008-2010)"/>
      <sheetName val="2НК, 1БК"/>
      <sheetName val="2БК"/>
      <sheetName val="2BК engl"/>
      <sheetName val="3НК"/>
      <sheetName val="Query3НК_KZ"/>
      <sheetName val="Предпр"/>
      <sheetName val="ЕдИзм"/>
      <sheetName val="Группы"/>
      <sheetName val="7.1"/>
      <sheetName val="Форма2"/>
      <sheetName val="5НК"/>
      <sheetName val="DCF"/>
      <sheetName val="Auxilliary_Info"/>
      <sheetName val="ОТиТБ"/>
      <sheetName val="OffshoreBatchReport"/>
      <sheetName val="Управление"/>
      <sheetName val="1NK"/>
      <sheetName val="ЦентрЗатр"/>
      <sheetName val="из сем"/>
      <sheetName val="FES"/>
      <sheetName val="2.2 ОтклОТМ"/>
      <sheetName val="1.3.2 ОТМ"/>
      <sheetName val="Добыча нефти4"/>
      <sheetName val="Содержание"/>
      <sheetName val="Лист2"/>
      <sheetName val="PD.5_2"/>
      <sheetName val="1,3 новая"/>
      <sheetName val="ИнвестицииСвод"/>
      <sheetName val="PD.5_1"/>
      <sheetName val="Итог по НПО "/>
      <sheetName val="PD.5_3"/>
      <sheetName val="Баланс (Ф1)"/>
      <sheetName val="1.401.2"/>
      <sheetName val="П"/>
      <sheetName val="S810_3HK_Oct_2211"/>
      <sheetName val="формаДДС_пЛОХ_ЛОХЛкмесяц03_ДАШв"/>
      <sheetName val="К1_МП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6НК-cт."/>
      <sheetName val="Статьи"/>
      <sheetName val="Scenarios"/>
      <sheetName val="Hollywood-Bud"/>
      <sheetName val="Input"/>
      <sheetName val="Отчет по налогам"/>
      <sheetName val="Gal_VarSheet"/>
      <sheetName val="K31X"/>
      <sheetName val=""/>
      <sheetName val="по_долям_участия"/>
      <sheetName val="1BК_engl"/>
      <sheetName val="2NК_engl"/>
      <sheetName val="1НК_(2008-2010)"/>
      <sheetName val="2НК,_1БК"/>
      <sheetName val="2BК_engl"/>
      <sheetName val="7_1"/>
      <sheetName val="из_сем"/>
      <sheetName val="2_2_ОтклОТМ"/>
      <sheetName val="1_3_2_ОТМ"/>
      <sheetName val="Добыча_нефти4"/>
      <sheetName val="PD_5_2"/>
      <sheetName val="1,3_новая"/>
      <sheetName val="PD_5_1"/>
      <sheetName val="Итог_по_НПО_"/>
      <sheetName val="PD_5_3"/>
      <sheetName val="Баланс_(Ф1)"/>
      <sheetName val="1_401_2"/>
      <sheetName val="6НК-cт_"/>
      <sheetName val="Отчет_по_налогам"/>
      <sheetName val="6 NK"/>
      <sheetName val="  2.3.2"/>
      <sheetName val="Inputs"/>
      <sheetName val="PROGNOS"/>
      <sheetName val="Consolidator Inputs"/>
      <sheetName val="Consolidator_Inputs"/>
      <sheetName val="Hidden"/>
      <sheetName val="Charts"/>
      <sheetName val="01-45"/>
      <sheetName val="Общий ввод"/>
      <sheetName val="ЯНВАРЬ"/>
      <sheetName val="KreПК"/>
      <sheetName val="Setup"/>
      <sheetName val="SMSTemp"/>
      <sheetName val="ШРР"/>
    </sheetNames>
    <sheetDataSet>
      <sheetData sheetId="0">
        <row r="11">
          <cell r="A11" t="str">
            <v>0_99_1</v>
          </cell>
        </row>
      </sheetData>
      <sheetData sheetId="1">
        <row r="11">
          <cell r="K11">
            <v>1224448543</v>
          </cell>
        </row>
      </sheetData>
      <sheetData sheetId="2">
        <row r="11">
          <cell r="O11">
            <v>1415075238.320755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11">
          <cell r="A11" t="str">
            <v>0_99_1</v>
          </cell>
        </row>
      </sheetData>
      <sheetData sheetId="10">
        <row r="11">
          <cell r="A11" t="str">
            <v>0_99_1</v>
          </cell>
        </row>
      </sheetData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извЭконЦели"/>
      <sheetName val="по долям участия"/>
      <sheetName val="2НК"/>
      <sheetName val="1БК"/>
      <sheetName val="1BК engl"/>
      <sheetName val="2NК engl"/>
      <sheetName val="Query3НК"/>
      <sheetName val="1НК (2008-2010)"/>
      <sheetName val="2НК, 1БК"/>
      <sheetName val="2БК"/>
      <sheetName val="2BК engl"/>
      <sheetName val="3НК"/>
      <sheetName val="Query3НК_KZ"/>
      <sheetName val="Предпр"/>
      <sheetName val="ЕдИзм"/>
      <sheetName val="Группы"/>
      <sheetName val="из сем"/>
      <sheetName val="1NK"/>
      <sheetName val="7.1"/>
      <sheetName val="ЦентрЗатр"/>
      <sheetName val="Форма2"/>
      <sheetName val="FES"/>
      <sheetName val="2.2 ОтклОТМ"/>
      <sheetName val="1.3.2 ОТМ"/>
      <sheetName val="Добыча нефти4"/>
      <sheetName val="Содержание"/>
      <sheetName val="Лист2"/>
      <sheetName val="Статьи"/>
      <sheetName val="PROGNOS"/>
      <sheetName val="S810_3HK_Oct_2211"/>
      <sheetName val="KreПК"/>
      <sheetName val="5НК"/>
      <sheetName val="DCF"/>
      <sheetName val="Auxilliary_Info"/>
      <sheetName val="ОТиТБ"/>
      <sheetName val="OffshoreBatchReport"/>
      <sheetName val="Управление"/>
      <sheetName val="Scenarios"/>
      <sheetName val="Hidden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"/>
      <sheetName val="K31X"/>
      <sheetName val="Consolidator Inputs"/>
      <sheetName val="П"/>
      <sheetName val="6НК-cт."/>
      <sheetName val="по_долям_участия"/>
      <sheetName val="1BК_engl"/>
      <sheetName val="2NК_engl"/>
      <sheetName val="1НК_(2008-2010)"/>
      <sheetName val="2НК,_1БК"/>
      <sheetName val="2BК_engl"/>
      <sheetName val="7_1"/>
      <sheetName val="из_сем"/>
      <sheetName val="2_2_ОтклОТМ"/>
      <sheetName val="1_3_2_ОТМ"/>
      <sheetName val="Добыча_нефти4"/>
      <sheetName val="Consolidator_Inputs"/>
      <sheetName val="PD.5_2"/>
      <sheetName val="1,3 новая"/>
      <sheetName val="ИнвестицииСвод"/>
      <sheetName val="PD.5_1"/>
      <sheetName val="Итог по НПО "/>
      <sheetName val="PD.5_3"/>
      <sheetName val="Баланс (Ф1)"/>
      <sheetName val="1.401.2"/>
      <sheetName val="формаДДС_пЛОХ_ЛОХЛкмесяц03_ДАШв"/>
      <sheetName val="К1_МП"/>
      <sheetName val="CO1"/>
      <sheetName val="Hollywood-Bud"/>
      <sheetName val="Input"/>
      <sheetName val="Отчет по налогам"/>
      <sheetName val="Gal_VarSheet"/>
      <sheetName val="PD_5_2"/>
      <sheetName val="1,3_новая"/>
      <sheetName val="PD_5_1"/>
      <sheetName val="Итог_по_НПО_"/>
      <sheetName val="PD_5_3"/>
      <sheetName val="Баланс_(Ф1)"/>
      <sheetName val="1_401_2"/>
      <sheetName val="6НК-cт_"/>
      <sheetName val="Отчет_по_налогам"/>
      <sheetName val="  2.3.2"/>
      <sheetName val="Setup"/>
      <sheetName val="KC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1">
          <cell r="A11" t="str">
            <v>0_99_1</v>
          </cell>
          <cell r="O11">
            <v>1415243262.3207552</v>
          </cell>
        </row>
        <row r="12">
          <cell r="O12">
            <v>453104030.36395091</v>
          </cell>
        </row>
        <row r="13">
          <cell r="O13">
            <v>452362796.08338588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338768.7</v>
          </cell>
        </row>
        <row r="17">
          <cell r="O17">
            <v>402465.5805650343</v>
          </cell>
        </row>
        <row r="18">
          <cell r="O18">
            <v>0</v>
          </cell>
        </row>
        <row r="19">
          <cell r="O19">
            <v>354368392.2078504</v>
          </cell>
        </row>
        <row r="20">
          <cell r="O20">
            <v>111707198.23496346</v>
          </cell>
        </row>
        <row r="21">
          <cell r="O21">
            <v>106586281.32489346</v>
          </cell>
        </row>
        <row r="22">
          <cell r="O22">
            <v>0</v>
          </cell>
        </row>
        <row r="23">
          <cell r="O23">
            <v>5120916.9100700002</v>
          </cell>
        </row>
        <row r="24">
          <cell r="O24">
            <v>242661193.97288692</v>
          </cell>
        </row>
        <row r="25">
          <cell r="O25">
            <v>242661193.97288692</v>
          </cell>
        </row>
        <row r="26">
          <cell r="O26">
            <v>10369005.634474315</v>
          </cell>
        </row>
        <row r="27">
          <cell r="O27">
            <v>90387069.69853662</v>
          </cell>
        </row>
        <row r="28">
          <cell r="O28">
            <v>716423029.62353945</v>
          </cell>
        </row>
        <row r="29">
          <cell r="O29">
            <v>716423029.62353945</v>
          </cell>
        </row>
        <row r="30">
          <cell r="O30">
            <v>104387292.7782243</v>
          </cell>
        </row>
        <row r="31">
          <cell r="O31">
            <v>29596248</v>
          </cell>
        </row>
        <row r="32">
          <cell r="O32">
            <v>0</v>
          </cell>
        </row>
        <row r="33">
          <cell r="O33">
            <v>17915279.13371969</v>
          </cell>
        </row>
        <row r="38">
          <cell r="O38">
            <v>2475418.9</v>
          </cell>
        </row>
        <row r="39">
          <cell r="O39">
            <v>3208396</v>
          </cell>
        </row>
        <row r="40">
          <cell r="O40">
            <v>3437005.4</v>
          </cell>
        </row>
        <row r="41">
          <cell r="O41">
            <v>1887529.3353220511</v>
          </cell>
        </row>
        <row r="42">
          <cell r="O42">
            <v>5063852</v>
          </cell>
        </row>
        <row r="43">
          <cell r="O43">
            <v>1724195.4983976402</v>
          </cell>
        </row>
        <row r="44">
          <cell r="O44">
            <v>0</v>
          </cell>
        </row>
        <row r="45">
          <cell r="O45">
            <v>118882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87788993</v>
          </cell>
        </row>
        <row r="49">
          <cell r="O49">
            <v>87788993</v>
          </cell>
        </row>
        <row r="50">
          <cell r="O50">
            <v>294124530.45374</v>
          </cell>
        </row>
        <row r="51">
          <cell r="O51">
            <v>226072620</v>
          </cell>
        </row>
        <row r="52">
          <cell r="O52">
            <v>21863650.453740001</v>
          </cell>
        </row>
        <row r="53">
          <cell r="O53">
            <v>6345216</v>
          </cell>
        </row>
        <row r="54">
          <cell r="O54">
            <v>39843044</v>
          </cell>
        </row>
        <row r="55">
          <cell r="O55">
            <v>0</v>
          </cell>
        </row>
        <row r="57">
          <cell r="O57">
            <v>1395083203.5516298</v>
          </cell>
        </row>
        <row r="58">
          <cell r="O58">
            <v>445075133.23358333</v>
          </cell>
        </row>
        <row r="59">
          <cell r="O59">
            <v>445075133.23358333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345382619.00884163</v>
          </cell>
        </row>
        <row r="66">
          <cell r="O66">
            <v>104079712.35233365</v>
          </cell>
        </row>
        <row r="67">
          <cell r="O67">
            <v>98958795.442263648</v>
          </cell>
        </row>
        <row r="69">
          <cell r="O69">
            <v>5120916.9100700002</v>
          </cell>
        </row>
        <row r="70">
          <cell r="O70">
            <v>241302906.656508</v>
          </cell>
        </row>
        <row r="71">
          <cell r="O71">
            <v>241302906.656508</v>
          </cell>
        </row>
        <row r="72">
          <cell r="O72">
            <v>10369005.634474315</v>
          </cell>
        </row>
        <row r="73">
          <cell r="O73">
            <v>82208505.88121663</v>
          </cell>
        </row>
        <row r="74">
          <cell r="O74">
            <v>714201927.27512133</v>
          </cell>
        </row>
        <row r="75">
          <cell r="O75">
            <v>714201927.27512133</v>
          </cell>
        </row>
        <row r="76">
          <cell r="O76">
            <v>99534932.438014299</v>
          </cell>
        </row>
        <row r="77">
          <cell r="O77">
            <v>25783055</v>
          </cell>
        </row>
        <row r="79">
          <cell r="O79">
            <v>17572064.038388718</v>
          </cell>
        </row>
        <row r="84">
          <cell r="O84">
            <v>2475418.9</v>
          </cell>
        </row>
        <row r="85">
          <cell r="O85">
            <v>3168457</v>
          </cell>
        </row>
        <row r="86">
          <cell r="O86">
            <v>3358995.4</v>
          </cell>
        </row>
        <row r="87">
          <cell r="O87">
            <v>1874319.671722051</v>
          </cell>
        </row>
        <row r="88">
          <cell r="O88">
            <v>5010447</v>
          </cell>
        </row>
        <row r="89">
          <cell r="O89">
            <v>1573504.0666666667</v>
          </cell>
        </row>
        <row r="91">
          <cell r="O91">
            <v>110922</v>
          </cell>
        </row>
        <row r="94">
          <cell r="O94">
            <v>8262763</v>
          </cell>
        </row>
        <row r="95">
          <cell r="O95">
            <v>8262763</v>
          </cell>
        </row>
        <row r="96">
          <cell r="O96">
            <v>294115435.33917499</v>
          </cell>
        </row>
        <row r="97">
          <cell r="O97">
            <v>226072620</v>
          </cell>
        </row>
        <row r="98">
          <cell r="O98">
            <v>21854555.339175001</v>
          </cell>
        </row>
        <row r="99">
          <cell r="O99">
            <v>6345216</v>
          </cell>
        </row>
        <row r="100">
          <cell r="O100">
            <v>39843044</v>
          </cell>
        </row>
        <row r="101">
          <cell r="O101">
            <v>0</v>
          </cell>
        </row>
        <row r="103">
          <cell r="O103">
            <v>982223.06666666665</v>
          </cell>
        </row>
        <row r="104">
          <cell r="O104">
            <v>0</v>
          </cell>
        </row>
        <row r="105">
          <cell r="O105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5">
          <cell r="O125">
            <v>982223.06666666665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590764</v>
          </cell>
        </row>
        <row r="135">
          <cell r="O135">
            <v>391459.06666666671</v>
          </cell>
        </row>
        <row r="137">
          <cell r="O137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9">
          <cell r="O149">
            <v>735854136.89438772</v>
          </cell>
        </row>
        <row r="150">
          <cell r="O150">
            <v>131192761.5673437</v>
          </cell>
        </row>
        <row r="151">
          <cell r="O151">
            <v>131192761.5673437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236777530.23273528</v>
          </cell>
        </row>
        <row r="158">
          <cell r="O158">
            <v>64007139.666307725</v>
          </cell>
        </row>
        <row r="159">
          <cell r="O159">
            <v>59693562.558115661</v>
          </cell>
        </row>
        <row r="161">
          <cell r="O161">
            <v>4313577.108192062</v>
          </cell>
        </row>
        <row r="162">
          <cell r="O162">
            <v>172770390.56642756</v>
          </cell>
        </row>
        <row r="163">
          <cell r="O163">
            <v>172770390.56642756</v>
          </cell>
        </row>
        <row r="164">
          <cell r="O164">
            <v>3912881.2034520614</v>
          </cell>
        </row>
        <row r="165">
          <cell r="O165">
            <v>43621130.764485888</v>
          </cell>
        </row>
        <row r="166">
          <cell r="O166">
            <v>660892071.86769366</v>
          </cell>
        </row>
        <row r="167">
          <cell r="O167">
            <v>660892071.86769366</v>
          </cell>
        </row>
        <row r="168">
          <cell r="O168">
            <v>79225604.175840646</v>
          </cell>
        </row>
        <row r="169">
          <cell r="O169">
            <v>23155980</v>
          </cell>
        </row>
        <row r="171">
          <cell r="O171">
            <v>13425776.92953074</v>
          </cell>
        </row>
        <row r="176">
          <cell r="O176">
            <v>1831395.5049999999</v>
          </cell>
        </row>
        <row r="177">
          <cell r="O177">
            <v>2512933</v>
          </cell>
        </row>
        <row r="178">
          <cell r="O178">
            <v>2369987</v>
          </cell>
        </row>
        <row r="179">
          <cell r="O179">
            <v>1475708.4911299646</v>
          </cell>
        </row>
        <row r="180">
          <cell r="O180">
            <v>3948128.0764487367</v>
          </cell>
        </row>
        <row r="181">
          <cell r="O181">
            <v>1136022.2626892251</v>
          </cell>
        </row>
        <row r="183">
          <cell r="O183">
            <v>151602.59426281252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93625759.420484334</v>
          </cell>
        </row>
        <row r="189">
          <cell r="O189">
            <v>57299400</v>
          </cell>
        </row>
        <row r="190">
          <cell r="O190">
            <v>5364364.3304843279</v>
          </cell>
        </row>
        <row r="191">
          <cell r="O191">
            <v>4149874.59</v>
          </cell>
        </row>
        <row r="192">
          <cell r="O192">
            <v>26812120.5</v>
          </cell>
        </row>
        <row r="193">
          <cell r="O193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  <row r="217">
          <cell r="O217">
            <v>0</v>
          </cell>
        </row>
        <row r="222">
          <cell r="O222">
            <v>0</v>
          </cell>
        </row>
        <row r="223">
          <cell r="O223">
            <v>0</v>
          </cell>
        </row>
        <row r="224">
          <cell r="O224">
            <v>0</v>
          </cell>
        </row>
        <row r="225">
          <cell r="O225">
            <v>0</v>
          </cell>
        </row>
        <row r="226">
          <cell r="O226">
            <v>0</v>
          </cell>
        </row>
        <row r="227">
          <cell r="O227">
            <v>0</v>
          </cell>
        </row>
        <row r="229">
          <cell r="O229">
            <v>0</v>
          </cell>
        </row>
        <row r="232">
          <cell r="O232">
            <v>0</v>
          </cell>
        </row>
        <row r="233">
          <cell r="O233">
            <v>0</v>
          </cell>
        </row>
        <row r="234">
          <cell r="O234">
            <v>0</v>
          </cell>
        </row>
        <row r="235">
          <cell r="O235">
            <v>0</v>
          </cell>
        </row>
        <row r="236">
          <cell r="O236">
            <v>0</v>
          </cell>
        </row>
        <row r="237">
          <cell r="O237">
            <v>0</v>
          </cell>
        </row>
        <row r="238">
          <cell r="O238">
            <v>0</v>
          </cell>
        </row>
        <row r="239">
          <cell r="O239">
            <v>0</v>
          </cell>
        </row>
        <row r="241">
          <cell r="O241">
            <v>107349076.11904627</v>
          </cell>
        </row>
        <row r="242">
          <cell r="O242">
            <v>32389175.92927587</v>
          </cell>
        </row>
        <row r="243">
          <cell r="O243">
            <v>32389175.92927587</v>
          </cell>
        </row>
        <row r="246">
          <cell r="O246">
            <v>0</v>
          </cell>
        </row>
        <row r="247">
          <cell r="O247">
            <v>0</v>
          </cell>
        </row>
        <row r="248">
          <cell r="O248">
            <v>0</v>
          </cell>
        </row>
        <row r="249">
          <cell r="O249">
            <v>32270963.344745547</v>
          </cell>
        </row>
        <row r="250">
          <cell r="O250">
            <v>16320926.005610038</v>
          </cell>
        </row>
        <row r="251">
          <cell r="O251">
            <v>16070952.838080037</v>
          </cell>
        </row>
        <row r="253">
          <cell r="O253">
            <v>249973.16753000001</v>
          </cell>
        </row>
        <row r="254">
          <cell r="O254">
            <v>15950037.339135507</v>
          </cell>
        </row>
        <row r="255">
          <cell r="O255">
            <v>15950037.339135507</v>
          </cell>
        </row>
        <row r="256">
          <cell r="O256">
            <v>385794.81782539864</v>
          </cell>
        </row>
        <row r="257">
          <cell r="O257">
            <v>7431693.8893600004</v>
          </cell>
        </row>
        <row r="258">
          <cell r="O258">
            <v>6428295.1751654539</v>
          </cell>
        </row>
        <row r="259">
          <cell r="O259">
            <v>6428295.1751654539</v>
          </cell>
        </row>
        <row r="260">
          <cell r="O260">
            <v>4087461.8431846923</v>
          </cell>
        </row>
        <row r="261">
          <cell r="O261">
            <v>5470414</v>
          </cell>
        </row>
        <row r="263">
          <cell r="O263">
            <v>1184055.7699633036</v>
          </cell>
        </row>
        <row r="268">
          <cell r="O268">
            <v>181319</v>
          </cell>
        </row>
        <row r="269">
          <cell r="O269">
            <v>225859</v>
          </cell>
        </row>
        <row r="270">
          <cell r="O270">
            <v>158837.776341875</v>
          </cell>
        </row>
        <row r="271">
          <cell r="O271">
            <v>180311.36924999999</v>
          </cell>
        </row>
        <row r="272">
          <cell r="O272">
            <v>265023.87630476191</v>
          </cell>
        </row>
        <row r="273">
          <cell r="O273">
            <v>172248.74806666665</v>
          </cell>
        </row>
        <row r="275">
          <cell r="O275">
            <v>456</v>
          </cell>
        </row>
        <row r="278">
          <cell r="O278">
            <v>0</v>
          </cell>
        </row>
        <row r="279">
          <cell r="O279">
            <v>0</v>
          </cell>
        </row>
        <row r="280">
          <cell r="O280">
            <v>35076585.899896085</v>
          </cell>
        </row>
        <row r="281">
          <cell r="O281">
            <v>32391900</v>
          </cell>
        </row>
        <row r="282">
          <cell r="O282">
            <v>2407001.0998960915</v>
          </cell>
        </row>
        <row r="283">
          <cell r="O283">
            <v>277684.8</v>
          </cell>
        </row>
        <row r="284">
          <cell r="O284">
            <v>0</v>
          </cell>
        </row>
        <row r="285">
          <cell r="O285">
            <v>0</v>
          </cell>
        </row>
        <row r="287">
          <cell r="O287">
            <v>659229066.6572423</v>
          </cell>
        </row>
        <row r="288">
          <cell r="O288">
            <v>313882371.66623962</v>
          </cell>
        </row>
        <row r="289">
          <cell r="O289">
            <v>313882371.66623962</v>
          </cell>
        </row>
        <row r="292">
          <cell r="O292">
            <v>0</v>
          </cell>
        </row>
        <row r="293">
          <cell r="O293">
            <v>0</v>
          </cell>
        </row>
        <row r="294">
          <cell r="O294">
            <v>0</v>
          </cell>
        </row>
        <row r="295">
          <cell r="O295">
            <v>108605088.77610639</v>
          </cell>
        </row>
        <row r="296">
          <cell r="O296">
            <v>40072572.68602594</v>
          </cell>
        </row>
        <row r="297">
          <cell r="O297">
            <v>39265232.884148002</v>
          </cell>
        </row>
        <row r="299">
          <cell r="O299">
            <v>807339.80187793821</v>
          </cell>
        </row>
        <row r="300">
          <cell r="O300">
            <v>68532516.09008044</v>
          </cell>
        </row>
        <row r="301">
          <cell r="O301">
            <v>68532516.09008044</v>
          </cell>
        </row>
        <row r="302">
          <cell r="O302">
            <v>6456124.4310222529</v>
          </cell>
        </row>
        <row r="303">
          <cell r="O303">
            <v>38587375.116730742</v>
          </cell>
        </row>
        <row r="304">
          <cell r="O304">
            <v>53309855.407427669</v>
          </cell>
        </row>
        <row r="305">
          <cell r="O305">
            <v>53309855.407427669</v>
          </cell>
        </row>
        <row r="306">
          <cell r="O306">
            <v>20309328.262173653</v>
          </cell>
        </row>
        <row r="307">
          <cell r="O307">
            <v>2627075</v>
          </cell>
        </row>
        <row r="309">
          <cell r="O309">
            <v>4146287.1088579781</v>
          </cell>
        </row>
        <row r="314">
          <cell r="O314">
            <v>644023.39500000002</v>
          </cell>
        </row>
        <row r="315">
          <cell r="O315">
            <v>655524</v>
          </cell>
        </row>
        <row r="316">
          <cell r="O316">
            <v>989008.39999999991</v>
          </cell>
        </row>
        <row r="317">
          <cell r="O317">
            <v>398611.18059208634</v>
          </cell>
        </row>
        <row r="318">
          <cell r="O318">
            <v>1062318.9235512633</v>
          </cell>
        </row>
        <row r="319">
          <cell r="O319">
            <v>437481.80397744151</v>
          </cell>
        </row>
        <row r="321">
          <cell r="O321">
            <v>-40680.594262812519</v>
          </cell>
        </row>
        <row r="324">
          <cell r="O324">
            <v>8262763</v>
          </cell>
        </row>
        <row r="325">
          <cell r="O325">
            <v>8262763</v>
          </cell>
        </row>
        <row r="326">
          <cell r="O326">
            <v>200489675.91869068</v>
          </cell>
        </row>
        <row r="327">
          <cell r="O327">
            <v>168773220</v>
          </cell>
        </row>
        <row r="328">
          <cell r="O328">
            <v>16490191.008690674</v>
          </cell>
        </row>
        <row r="329">
          <cell r="O329">
            <v>2195341.41</v>
          </cell>
        </row>
        <row r="330">
          <cell r="O330">
            <v>13030923.5</v>
          </cell>
        </row>
        <row r="331">
          <cell r="O331">
            <v>0</v>
          </cell>
        </row>
        <row r="333">
          <cell r="O333">
            <v>9305409.885697186</v>
          </cell>
        </row>
        <row r="334">
          <cell r="O334">
            <v>1344345.2575910143</v>
          </cell>
        </row>
        <row r="335">
          <cell r="O335">
            <v>1332345.2575910143</v>
          </cell>
        </row>
        <row r="338">
          <cell r="O338">
            <v>12000</v>
          </cell>
        </row>
        <row r="339">
          <cell r="O339">
            <v>0</v>
          </cell>
        </row>
        <row r="340">
          <cell r="O340">
            <v>0</v>
          </cell>
        </row>
        <row r="341">
          <cell r="O341">
            <v>5005553.204280369</v>
          </cell>
        </row>
        <row r="342">
          <cell r="O342">
            <v>4078664.207868604</v>
          </cell>
        </row>
        <row r="343">
          <cell r="O343">
            <v>4078664.207868604</v>
          </cell>
        </row>
        <row r="345">
          <cell r="O345">
            <v>0</v>
          </cell>
        </row>
        <row r="346">
          <cell r="O346">
            <v>926888.99641176476</v>
          </cell>
        </row>
        <row r="347">
          <cell r="O347">
            <v>926888.99641176476</v>
          </cell>
        </row>
        <row r="348">
          <cell r="O348">
            <v>0</v>
          </cell>
        </row>
        <row r="349">
          <cell r="O349">
            <v>1131801.02623</v>
          </cell>
        </row>
        <row r="350">
          <cell r="O350">
            <v>798219.42382579995</v>
          </cell>
        </row>
        <row r="351">
          <cell r="O351">
            <v>798219.42382579995</v>
          </cell>
        </row>
        <row r="352">
          <cell r="O352">
            <v>1111193.9502000001</v>
          </cell>
        </row>
        <row r="353">
          <cell r="O353">
            <v>132826</v>
          </cell>
        </row>
        <row r="355">
          <cell r="O355">
            <v>0</v>
          </cell>
        </row>
        <row r="360">
          <cell r="O360">
            <v>0</v>
          </cell>
        </row>
        <row r="361">
          <cell r="O361">
            <v>0</v>
          </cell>
        </row>
        <row r="362">
          <cell r="O362">
            <v>0</v>
          </cell>
        </row>
        <row r="363">
          <cell r="O363">
            <v>0</v>
          </cell>
        </row>
        <row r="364">
          <cell r="O364">
            <v>0</v>
          </cell>
        </row>
        <row r="365">
          <cell r="O365">
            <v>0</v>
          </cell>
        </row>
        <row r="367">
          <cell r="O367">
            <v>0</v>
          </cell>
        </row>
        <row r="370">
          <cell r="O370">
            <v>79518430</v>
          </cell>
        </row>
        <row r="371">
          <cell r="O371">
            <v>79518430</v>
          </cell>
        </row>
        <row r="372">
          <cell r="O372">
            <v>0</v>
          </cell>
        </row>
        <row r="373">
          <cell r="O373">
            <v>0</v>
          </cell>
        </row>
        <row r="374">
          <cell r="O374">
            <v>0</v>
          </cell>
        </row>
        <row r="375">
          <cell r="O375">
            <v>0</v>
          </cell>
        </row>
        <row r="376">
          <cell r="O376">
            <v>0</v>
          </cell>
        </row>
        <row r="377">
          <cell r="O377">
            <v>0</v>
          </cell>
        </row>
        <row r="380">
          <cell r="O380">
            <v>0</v>
          </cell>
        </row>
        <row r="381">
          <cell r="O381">
            <v>0</v>
          </cell>
        </row>
        <row r="384">
          <cell r="O384">
            <v>0</v>
          </cell>
        </row>
        <row r="385">
          <cell r="O385">
            <v>0</v>
          </cell>
        </row>
        <row r="386">
          <cell r="O386">
            <v>0</v>
          </cell>
        </row>
        <row r="387">
          <cell r="O387">
            <v>3213920</v>
          </cell>
        </row>
        <row r="388">
          <cell r="O388">
            <v>3213920</v>
          </cell>
        </row>
        <row r="389">
          <cell r="O389">
            <v>3213920</v>
          </cell>
        </row>
        <row r="391">
          <cell r="O391">
            <v>0</v>
          </cell>
        </row>
        <row r="392">
          <cell r="O392">
            <v>0</v>
          </cell>
        </row>
        <row r="393">
          <cell r="O393">
            <v>0</v>
          </cell>
        </row>
        <row r="394">
          <cell r="O394">
            <v>0</v>
          </cell>
        </row>
        <row r="395">
          <cell r="O395">
            <v>0</v>
          </cell>
        </row>
        <row r="396">
          <cell r="O396">
            <v>580000</v>
          </cell>
        </row>
        <row r="397">
          <cell r="O397">
            <v>580000</v>
          </cell>
        </row>
        <row r="398">
          <cell r="O398">
            <v>382154</v>
          </cell>
        </row>
        <row r="399">
          <cell r="O399">
            <v>0</v>
          </cell>
        </row>
        <row r="401">
          <cell r="O401">
            <v>0</v>
          </cell>
        </row>
        <row r="406">
          <cell r="O406">
            <v>0</v>
          </cell>
        </row>
        <row r="407">
          <cell r="O407">
            <v>0</v>
          </cell>
        </row>
        <row r="408">
          <cell r="O408">
            <v>0</v>
          </cell>
        </row>
        <row r="409">
          <cell r="O409">
            <v>0</v>
          </cell>
        </row>
        <row r="410">
          <cell r="O410">
            <v>0</v>
          </cell>
        </row>
        <row r="411">
          <cell r="O411">
            <v>0</v>
          </cell>
        </row>
        <row r="413">
          <cell r="O413">
            <v>0</v>
          </cell>
        </row>
        <row r="416">
          <cell r="O416">
            <v>77361138</v>
          </cell>
        </row>
        <row r="417">
          <cell r="O417">
            <v>77361138</v>
          </cell>
        </row>
        <row r="418">
          <cell r="O418">
            <v>0</v>
          </cell>
        </row>
        <row r="419">
          <cell r="O419">
            <v>0</v>
          </cell>
        </row>
        <row r="420">
          <cell r="O420">
            <v>0</v>
          </cell>
        </row>
        <row r="421">
          <cell r="O421">
            <v>0</v>
          </cell>
        </row>
        <row r="422">
          <cell r="O422">
            <v>0</v>
          </cell>
        </row>
        <row r="423">
          <cell r="O423">
            <v>0</v>
          </cell>
        </row>
        <row r="425">
          <cell r="O425">
            <v>10854648.883428255</v>
          </cell>
        </row>
        <row r="426">
          <cell r="O426">
            <v>6684551.8727765717</v>
          </cell>
        </row>
        <row r="427">
          <cell r="O427">
            <v>5955317.5922115371</v>
          </cell>
        </row>
        <row r="430">
          <cell r="O430">
            <v>326768.7</v>
          </cell>
        </row>
        <row r="431">
          <cell r="O431">
            <v>402465.5805650343</v>
          </cell>
        </row>
        <row r="432">
          <cell r="O432">
            <v>0</v>
          </cell>
        </row>
        <row r="433">
          <cell r="O433">
            <v>3980219.9947283552</v>
          </cell>
        </row>
        <row r="434">
          <cell r="O434">
            <v>3548821.6747612078</v>
          </cell>
        </row>
        <row r="435">
          <cell r="O435">
            <v>3548821.6747612078</v>
          </cell>
        </row>
        <row r="437">
          <cell r="O437">
            <v>0</v>
          </cell>
        </row>
        <row r="438">
          <cell r="O438">
            <v>431398.3199671476</v>
          </cell>
        </row>
        <row r="439">
          <cell r="O439">
            <v>431398.3199671476</v>
          </cell>
        </row>
        <row r="440">
          <cell r="O440">
            <v>0</v>
          </cell>
        </row>
        <row r="441">
          <cell r="O441">
            <v>7046762.7910900014</v>
          </cell>
        </row>
        <row r="442">
          <cell r="O442">
            <v>1422882.9245923879</v>
          </cell>
        </row>
        <row r="443">
          <cell r="O443">
            <v>1422882.9245923879</v>
          </cell>
        </row>
        <row r="444">
          <cell r="O444">
            <v>3741166.3900100002</v>
          </cell>
        </row>
        <row r="445">
          <cell r="O445">
            <v>3680367</v>
          </cell>
        </row>
        <row r="447">
          <cell r="O447">
            <v>343215.09533097351</v>
          </cell>
        </row>
        <row r="452">
          <cell r="O452">
            <v>0</v>
          </cell>
        </row>
        <row r="453">
          <cell r="O453">
            <v>39939</v>
          </cell>
        </row>
        <row r="454">
          <cell r="O454">
            <v>78010</v>
          </cell>
        </row>
        <row r="455">
          <cell r="O455">
            <v>13209.6636</v>
          </cell>
        </row>
        <row r="456">
          <cell r="O456">
            <v>53405</v>
          </cell>
        </row>
        <row r="457">
          <cell r="O457">
            <v>150691.43173097348</v>
          </cell>
        </row>
        <row r="459">
          <cell r="O459">
            <v>7960</v>
          </cell>
        </row>
        <row r="462">
          <cell r="O462">
            <v>7800</v>
          </cell>
        </row>
        <row r="463">
          <cell r="O463">
            <v>7800</v>
          </cell>
        </row>
        <row r="464">
          <cell r="O464">
            <v>9095.1145649999999</v>
          </cell>
        </row>
        <row r="465">
          <cell r="O465">
            <v>0</v>
          </cell>
        </row>
        <row r="466">
          <cell r="O466">
            <v>9095.1145649999999</v>
          </cell>
        </row>
        <row r="467">
          <cell r="O467">
            <v>0</v>
          </cell>
        </row>
        <row r="468">
          <cell r="O468">
            <v>0</v>
          </cell>
        </row>
        <row r="469">
          <cell r="O469">
            <v>0</v>
          </cell>
        </row>
        <row r="471">
          <cell r="O471">
            <v>0</v>
          </cell>
        </row>
        <row r="472">
          <cell r="O472">
            <v>0</v>
          </cell>
        </row>
        <row r="473">
          <cell r="O473">
            <v>0</v>
          </cell>
        </row>
        <row r="476">
          <cell r="O476">
            <v>0</v>
          </cell>
        </row>
        <row r="477">
          <cell r="O477">
            <v>0</v>
          </cell>
        </row>
        <row r="478">
          <cell r="O478">
            <v>0</v>
          </cell>
        </row>
        <row r="479">
          <cell r="O479">
            <v>0</v>
          </cell>
        </row>
        <row r="480">
          <cell r="O480">
            <v>0</v>
          </cell>
        </row>
        <row r="481">
          <cell r="O481">
            <v>0</v>
          </cell>
        </row>
        <row r="483">
          <cell r="O483">
            <v>0</v>
          </cell>
        </row>
        <row r="484">
          <cell r="O484">
            <v>0</v>
          </cell>
        </row>
        <row r="485">
          <cell r="O485">
            <v>0</v>
          </cell>
        </row>
        <row r="486">
          <cell r="O486">
            <v>0</v>
          </cell>
        </row>
        <row r="487">
          <cell r="O487">
            <v>0</v>
          </cell>
        </row>
        <row r="488">
          <cell r="O488">
            <v>0</v>
          </cell>
        </row>
        <row r="489">
          <cell r="O489">
            <v>0</v>
          </cell>
        </row>
        <row r="490">
          <cell r="O490">
            <v>0</v>
          </cell>
        </row>
        <row r="491">
          <cell r="O491">
            <v>0</v>
          </cell>
        </row>
        <row r="493">
          <cell r="O493">
            <v>0</v>
          </cell>
        </row>
        <row r="498">
          <cell r="O498">
            <v>0</v>
          </cell>
        </row>
        <row r="499">
          <cell r="O499">
            <v>0</v>
          </cell>
        </row>
        <row r="500">
          <cell r="O500">
            <v>0</v>
          </cell>
        </row>
        <row r="501">
          <cell r="O501">
            <v>0</v>
          </cell>
        </row>
        <row r="502">
          <cell r="O502">
            <v>0</v>
          </cell>
        </row>
        <row r="503">
          <cell r="O503">
            <v>0</v>
          </cell>
        </row>
        <row r="505">
          <cell r="O505">
            <v>0</v>
          </cell>
        </row>
        <row r="508">
          <cell r="O508">
            <v>0</v>
          </cell>
        </row>
        <row r="509">
          <cell r="O509">
            <v>0</v>
          </cell>
        </row>
        <row r="510">
          <cell r="O510">
            <v>0</v>
          </cell>
        </row>
        <row r="511">
          <cell r="O511">
            <v>0</v>
          </cell>
        </row>
        <row r="512">
          <cell r="O512">
            <v>0</v>
          </cell>
        </row>
        <row r="513">
          <cell r="O513">
            <v>0</v>
          </cell>
        </row>
        <row r="514">
          <cell r="O514">
            <v>0</v>
          </cell>
        </row>
        <row r="515">
          <cell r="O515">
            <v>0</v>
          </cell>
        </row>
        <row r="517">
          <cell r="O517">
            <v>0</v>
          </cell>
        </row>
        <row r="518">
          <cell r="O518">
            <v>0</v>
          </cell>
        </row>
        <row r="519">
          <cell r="O519">
            <v>0</v>
          </cell>
        </row>
        <row r="522">
          <cell r="O522">
            <v>0</v>
          </cell>
        </row>
        <row r="523">
          <cell r="O523">
            <v>0</v>
          </cell>
        </row>
        <row r="524">
          <cell r="O524">
            <v>0</v>
          </cell>
        </row>
        <row r="525">
          <cell r="O525">
            <v>0</v>
          </cell>
        </row>
        <row r="526">
          <cell r="O526">
            <v>0</v>
          </cell>
        </row>
        <row r="527">
          <cell r="O527">
            <v>0</v>
          </cell>
        </row>
        <row r="529">
          <cell r="O529">
            <v>0</v>
          </cell>
        </row>
        <row r="530">
          <cell r="O530">
            <v>0</v>
          </cell>
        </row>
        <row r="531">
          <cell r="O531">
            <v>0</v>
          </cell>
        </row>
        <row r="532">
          <cell r="O532">
            <v>0</v>
          </cell>
        </row>
        <row r="533">
          <cell r="O533">
            <v>0</v>
          </cell>
        </row>
        <row r="534">
          <cell r="O534">
            <v>0</v>
          </cell>
        </row>
        <row r="535">
          <cell r="O535">
            <v>0</v>
          </cell>
        </row>
        <row r="536">
          <cell r="O536">
            <v>0</v>
          </cell>
        </row>
        <row r="537">
          <cell r="O537">
            <v>0</v>
          </cell>
        </row>
        <row r="539">
          <cell r="O539">
            <v>0</v>
          </cell>
        </row>
        <row r="544">
          <cell r="O544">
            <v>0</v>
          </cell>
        </row>
        <row r="545">
          <cell r="O545">
            <v>0</v>
          </cell>
        </row>
        <row r="546">
          <cell r="O546">
            <v>0</v>
          </cell>
        </row>
        <row r="547">
          <cell r="O547">
            <v>0</v>
          </cell>
        </row>
        <row r="548">
          <cell r="O548">
            <v>0</v>
          </cell>
        </row>
        <row r="549">
          <cell r="O549">
            <v>0</v>
          </cell>
        </row>
        <row r="551">
          <cell r="O551">
            <v>0</v>
          </cell>
        </row>
        <row r="554">
          <cell r="O554">
            <v>0</v>
          </cell>
        </row>
        <row r="555">
          <cell r="O555">
            <v>0</v>
          </cell>
        </row>
        <row r="556">
          <cell r="O556">
            <v>0</v>
          </cell>
        </row>
        <row r="557">
          <cell r="O557">
            <v>0</v>
          </cell>
        </row>
        <row r="558">
          <cell r="O558">
            <v>0</v>
          </cell>
        </row>
        <row r="559">
          <cell r="O559">
            <v>0</v>
          </cell>
        </row>
        <row r="560">
          <cell r="O560">
            <v>0</v>
          </cell>
        </row>
        <row r="561">
          <cell r="O561">
            <v>0</v>
          </cell>
        </row>
        <row r="563">
          <cell r="O563">
            <v>10854648.883428255</v>
          </cell>
        </row>
        <row r="564">
          <cell r="O564">
            <v>6684551.8727765717</v>
          </cell>
        </row>
        <row r="565">
          <cell r="O565">
            <v>5955317.5922115371</v>
          </cell>
        </row>
        <row r="568">
          <cell r="O568">
            <v>326768.7</v>
          </cell>
        </row>
        <row r="569">
          <cell r="O569">
            <v>402465.5805650343</v>
          </cell>
        </row>
        <row r="570">
          <cell r="O570">
            <v>0</v>
          </cell>
        </row>
        <row r="571">
          <cell r="O571">
            <v>3980219.9947283552</v>
          </cell>
        </row>
        <row r="572">
          <cell r="O572">
            <v>3548821.6747612078</v>
          </cell>
        </row>
        <row r="573">
          <cell r="O573">
            <v>3548821.6747612078</v>
          </cell>
        </row>
        <row r="575">
          <cell r="O575">
            <v>0</v>
          </cell>
        </row>
        <row r="576">
          <cell r="O576">
            <v>431398.3199671476</v>
          </cell>
        </row>
        <row r="577">
          <cell r="O577">
            <v>431398.3199671476</v>
          </cell>
        </row>
        <row r="578">
          <cell r="O578">
            <v>0</v>
          </cell>
        </row>
        <row r="579">
          <cell r="O579">
            <v>7046762.7910900014</v>
          </cell>
        </row>
        <row r="580">
          <cell r="O580">
            <v>1422882.9245923879</v>
          </cell>
        </row>
        <row r="581">
          <cell r="O581">
            <v>1422882.9245923879</v>
          </cell>
        </row>
        <row r="582">
          <cell r="O582">
            <v>3741166.3900100002</v>
          </cell>
        </row>
        <row r="583">
          <cell r="O583">
            <v>3680367</v>
          </cell>
        </row>
        <row r="585">
          <cell r="O585">
            <v>343215.09533097351</v>
          </cell>
        </row>
        <row r="590">
          <cell r="O590">
            <v>0</v>
          </cell>
        </row>
        <row r="591">
          <cell r="O591">
            <v>39939</v>
          </cell>
        </row>
        <row r="592">
          <cell r="O592">
            <v>78010</v>
          </cell>
        </row>
        <row r="593">
          <cell r="O593">
            <v>13209.6636</v>
          </cell>
        </row>
        <row r="594">
          <cell r="O594">
            <v>53405</v>
          </cell>
        </row>
        <row r="595">
          <cell r="O595">
            <v>150691.43173097348</v>
          </cell>
        </row>
        <row r="597">
          <cell r="O597">
            <v>7960</v>
          </cell>
        </row>
        <row r="600">
          <cell r="O600">
            <v>7800</v>
          </cell>
        </row>
        <row r="601">
          <cell r="O601">
            <v>7800</v>
          </cell>
        </row>
        <row r="602">
          <cell r="O602">
            <v>9095.1145649999999</v>
          </cell>
        </row>
        <row r="603">
          <cell r="O603">
            <v>0</v>
          </cell>
        </row>
        <row r="604">
          <cell r="O604">
            <v>9095.1145649999999</v>
          </cell>
        </row>
        <row r="605">
          <cell r="O605">
            <v>0</v>
          </cell>
        </row>
        <row r="606">
          <cell r="O606">
            <v>0</v>
          </cell>
        </row>
        <row r="607">
          <cell r="O607">
            <v>0</v>
          </cell>
        </row>
        <row r="609">
          <cell r="O609">
            <v>119047617.71263473</v>
          </cell>
        </row>
        <row r="610">
          <cell r="O610">
            <v>55781484.531244144</v>
          </cell>
        </row>
        <row r="611">
          <cell r="O611">
            <v>55781484.531244144</v>
          </cell>
        </row>
        <row r="614">
          <cell r="O614">
            <v>0</v>
          </cell>
        </row>
        <row r="615">
          <cell r="O615">
            <v>0</v>
          </cell>
        </row>
        <row r="616">
          <cell r="O616">
            <v>0</v>
          </cell>
        </row>
        <row r="617">
          <cell r="O617">
            <v>2523165.2337254188</v>
          </cell>
        </row>
        <row r="618">
          <cell r="O618">
            <v>138544.78664183186</v>
          </cell>
        </row>
        <row r="619">
          <cell r="O619">
            <v>19100.644690265486</v>
          </cell>
        </row>
        <row r="621">
          <cell r="O621">
            <v>119444.14195156637</v>
          </cell>
        </row>
        <row r="622">
          <cell r="O622">
            <v>2384620.4470835868</v>
          </cell>
        </row>
        <row r="623">
          <cell r="O623">
            <v>2384620.4470835868</v>
          </cell>
        </row>
        <row r="624">
          <cell r="O624">
            <v>3113.4557787920003</v>
          </cell>
        </row>
        <row r="625">
          <cell r="O625">
            <v>0</v>
          </cell>
        </row>
        <row r="626">
          <cell r="O626">
            <v>27234497.526321191</v>
          </cell>
        </row>
        <row r="627">
          <cell r="O627">
            <v>27234497.526321191</v>
          </cell>
        </row>
        <row r="628">
          <cell r="O628">
            <v>4935624.3518607141</v>
          </cell>
        </row>
        <row r="629">
          <cell r="O629">
            <v>473155</v>
          </cell>
        </row>
        <row r="631">
          <cell r="O631">
            <v>42642.475946714127</v>
          </cell>
        </row>
        <row r="636">
          <cell r="O636">
            <v>0</v>
          </cell>
        </row>
        <row r="637">
          <cell r="O637">
            <v>2620</v>
          </cell>
        </row>
        <row r="638">
          <cell r="O638">
            <v>0</v>
          </cell>
        </row>
        <row r="639">
          <cell r="O639">
            <v>0</v>
          </cell>
        </row>
        <row r="640">
          <cell r="O640">
            <v>11200</v>
          </cell>
        </row>
        <row r="641">
          <cell r="O641">
            <v>11280.778761061947</v>
          </cell>
        </row>
        <row r="643">
          <cell r="O643">
            <v>17541.697185652174</v>
          </cell>
        </row>
        <row r="646">
          <cell r="O646">
            <v>0</v>
          </cell>
        </row>
        <row r="647">
          <cell r="O647">
            <v>0</v>
          </cell>
        </row>
        <row r="648">
          <cell r="O648">
            <v>54873028.619462296</v>
          </cell>
        </row>
        <row r="649">
          <cell r="O649">
            <v>47069100</v>
          </cell>
        </row>
        <row r="650">
          <cell r="O650">
            <v>4232313.6494623013</v>
          </cell>
        </row>
        <row r="651">
          <cell r="O651">
            <v>602461.47</v>
          </cell>
        </row>
        <row r="652">
          <cell r="O652">
            <v>2969153.5</v>
          </cell>
        </row>
        <row r="653">
          <cell r="O653">
            <v>0</v>
          </cell>
        </row>
        <row r="655">
          <cell r="O655">
            <v>107557425.42378137</v>
          </cell>
        </row>
        <row r="656">
          <cell r="O656">
            <v>42355794.89759519</v>
          </cell>
        </row>
        <row r="657">
          <cell r="O657">
            <v>41071527.076704733</v>
          </cell>
        </row>
        <row r="660">
          <cell r="O660">
            <v>1284267.8208904592</v>
          </cell>
        </row>
        <row r="661">
          <cell r="O661">
            <v>0</v>
          </cell>
        </row>
        <row r="662">
          <cell r="O662">
            <v>0</v>
          </cell>
        </row>
        <row r="663">
          <cell r="O663">
            <v>32944343.934992615</v>
          </cell>
        </row>
        <row r="664">
          <cell r="O664">
            <v>14231146.051191866</v>
          </cell>
        </row>
        <row r="665">
          <cell r="O665">
            <v>13803622.585119305</v>
          </cell>
        </row>
        <row r="667">
          <cell r="O667">
            <v>427523.46607256198</v>
          </cell>
        </row>
        <row r="668">
          <cell r="O668">
            <v>18713197.883800749</v>
          </cell>
        </row>
        <row r="669">
          <cell r="O669">
            <v>18713197.883800749</v>
          </cell>
        </row>
        <row r="670">
          <cell r="O670">
            <v>2787959.1563956682</v>
          </cell>
        </row>
        <row r="671">
          <cell r="O671">
            <v>13344522.845789868</v>
          </cell>
        </row>
        <row r="672">
          <cell r="O672">
            <v>12592643.979431106</v>
          </cell>
        </row>
        <row r="673">
          <cell r="O673">
            <v>12592643.979431106</v>
          </cell>
        </row>
        <row r="674">
          <cell r="O674">
            <v>3621461.4211091623</v>
          </cell>
        </row>
        <row r="675">
          <cell r="O675">
            <v>1568793</v>
          </cell>
        </row>
        <row r="677">
          <cell r="O677">
            <v>2711753.9008253417</v>
          </cell>
        </row>
        <row r="682">
          <cell r="O682">
            <v>144483.76</v>
          </cell>
        </row>
        <row r="683">
          <cell r="O683">
            <v>301560</v>
          </cell>
        </row>
        <row r="684">
          <cell r="O684">
            <v>619611.4</v>
          </cell>
        </row>
        <row r="685">
          <cell r="O685">
            <v>270811.62427052483</v>
          </cell>
        </row>
        <row r="686">
          <cell r="O686">
            <v>653827.18133479939</v>
          </cell>
        </row>
        <row r="687">
          <cell r="O687">
            <v>413470.17798333126</v>
          </cell>
        </row>
        <row r="689">
          <cell r="O689">
            <v>307989.75723668595</v>
          </cell>
        </row>
        <row r="692">
          <cell r="O692">
            <v>10752804</v>
          </cell>
        </row>
        <row r="693">
          <cell r="O693">
            <v>10752804</v>
          </cell>
        </row>
        <row r="694">
          <cell r="O694">
            <v>14960682.969351083</v>
          </cell>
        </row>
        <row r="695">
          <cell r="O695">
            <v>11834100</v>
          </cell>
        </row>
        <row r="696">
          <cell r="O696">
            <v>1154818.9593510826</v>
          </cell>
        </row>
        <row r="697">
          <cell r="O697">
            <v>290167.56</v>
          </cell>
        </row>
        <row r="698">
          <cell r="O698">
            <v>1676648.5</v>
          </cell>
        </row>
        <row r="699">
          <cell r="O699">
            <v>4947.95</v>
          </cell>
        </row>
        <row r="701">
          <cell r="O701">
            <v>8830009.437865885</v>
          </cell>
        </row>
        <row r="702">
          <cell r="O702">
            <v>4009362.954836953</v>
          </cell>
        </row>
        <row r="703">
          <cell r="O703">
            <v>3889651.2809953601</v>
          </cell>
        </row>
        <row r="706">
          <cell r="O706">
            <v>119711.67384159294</v>
          </cell>
        </row>
        <row r="707">
          <cell r="O707">
            <v>0</v>
          </cell>
        </row>
        <row r="708">
          <cell r="O708">
            <v>0</v>
          </cell>
        </row>
        <row r="709">
          <cell r="O709">
            <v>2345215.4004192809</v>
          </cell>
        </row>
        <row r="710">
          <cell r="O710">
            <v>731309.95354964247</v>
          </cell>
        </row>
        <row r="711">
          <cell r="O711">
            <v>715909.95354964247</v>
          </cell>
        </row>
        <row r="713">
          <cell r="O713">
            <v>15400</v>
          </cell>
        </row>
        <row r="714">
          <cell r="O714">
            <v>1613905.4468696383</v>
          </cell>
        </row>
        <row r="715">
          <cell r="O715">
            <v>1613905.4468696383</v>
          </cell>
        </row>
        <row r="716">
          <cell r="O716">
            <v>87144.331465748037</v>
          </cell>
        </row>
        <row r="717">
          <cell r="O717">
            <v>794395.42475000001</v>
          </cell>
        </row>
        <row r="718">
          <cell r="O718">
            <v>1220959.5324510054</v>
          </cell>
        </row>
        <row r="719">
          <cell r="O719">
            <v>1220959.5324510054</v>
          </cell>
        </row>
        <row r="720">
          <cell r="O720">
            <v>856642.66836999997</v>
          </cell>
        </row>
        <row r="721">
          <cell r="O721">
            <v>137441</v>
          </cell>
        </row>
        <row r="723">
          <cell r="O723">
            <v>98993.040158646632</v>
          </cell>
        </row>
        <row r="728">
          <cell r="O728">
            <v>840</v>
          </cell>
        </row>
        <row r="729">
          <cell r="O729">
            <v>12106</v>
          </cell>
        </row>
        <row r="730">
          <cell r="O730">
            <v>25053.814999999999</v>
          </cell>
        </row>
        <row r="731">
          <cell r="O731">
            <v>5229.1926000000003</v>
          </cell>
        </row>
        <row r="732">
          <cell r="O732">
            <v>20561.561897780215</v>
          </cell>
        </row>
        <row r="733">
          <cell r="O733">
            <v>11945.910966666666</v>
          </cell>
        </row>
        <row r="735">
          <cell r="O735">
            <v>23256.559694199754</v>
          </cell>
        </row>
        <row r="738">
          <cell r="O738">
            <v>908149</v>
          </cell>
        </row>
        <row r="739">
          <cell r="O739">
            <v>908149</v>
          </cell>
        </row>
        <row r="740">
          <cell r="O740">
            <v>247329.51</v>
          </cell>
        </row>
        <row r="741">
          <cell r="O741">
            <v>0</v>
          </cell>
        </row>
        <row r="742">
          <cell r="O742">
            <v>85050</v>
          </cell>
        </row>
        <row r="743">
          <cell r="O743">
            <v>0.51</v>
          </cell>
        </row>
        <row r="744">
          <cell r="O744">
            <v>161500</v>
          </cell>
        </row>
        <row r="745">
          <cell r="O745">
            <v>779</v>
          </cell>
        </row>
        <row r="747">
          <cell r="O747">
            <v>431923199.80842721</v>
          </cell>
        </row>
        <row r="748">
          <cell r="O748">
            <v>215745092.23740026</v>
          </cell>
        </row>
        <row r="749">
          <cell r="O749">
            <v>217029360.05829072</v>
          </cell>
        </row>
        <row r="752">
          <cell r="O752">
            <v>-1284267.8208904592</v>
          </cell>
        </row>
        <row r="753">
          <cell r="O753">
            <v>0</v>
          </cell>
        </row>
        <row r="754">
          <cell r="O754">
            <v>0</v>
          </cell>
        </row>
        <row r="755">
          <cell r="O755">
            <v>73137579.607388347</v>
          </cell>
        </row>
        <row r="756">
          <cell r="O756">
            <v>25702881.848192241</v>
          </cell>
        </row>
        <row r="757">
          <cell r="O757">
            <v>25442509.654338431</v>
          </cell>
        </row>
        <row r="759">
          <cell r="O759">
            <v>260372.19385380991</v>
          </cell>
        </row>
        <row r="760">
          <cell r="O760">
            <v>47434697.759196103</v>
          </cell>
        </row>
        <row r="761">
          <cell r="O761">
            <v>47434697.759196103</v>
          </cell>
        </row>
        <row r="762">
          <cell r="O762">
            <v>3665051.8188477932</v>
          </cell>
        </row>
        <row r="763">
          <cell r="O763">
            <v>25242852.270940874</v>
          </cell>
        </row>
        <row r="764">
          <cell r="O764">
            <v>13482713.901675371</v>
          </cell>
        </row>
        <row r="765">
          <cell r="O765">
            <v>13482713.901675371</v>
          </cell>
        </row>
        <row r="766">
          <cell r="O766">
            <v>11752242.489203777</v>
          </cell>
        </row>
        <row r="767">
          <cell r="O767">
            <v>585127</v>
          </cell>
        </row>
        <row r="769">
          <cell r="O769">
            <v>1391890.7320859227</v>
          </cell>
        </row>
        <row r="774">
          <cell r="O774">
            <v>499539.63500000001</v>
          </cell>
        </row>
        <row r="775">
          <cell r="O775">
            <v>351344</v>
          </cell>
        </row>
        <row r="776">
          <cell r="O776">
            <v>369396.99999999988</v>
          </cell>
        </row>
        <row r="777">
          <cell r="O777">
            <v>127799.55632156151</v>
          </cell>
        </row>
        <row r="778">
          <cell r="O778">
            <v>397291.7422164639</v>
          </cell>
        </row>
        <row r="779">
          <cell r="O779">
            <v>12730.847233048291</v>
          </cell>
        </row>
        <row r="781">
          <cell r="O781">
            <v>-366212.04868515063</v>
          </cell>
        </row>
        <row r="784">
          <cell r="O784">
            <v>-2490041</v>
          </cell>
        </row>
        <row r="785">
          <cell r="O785">
            <v>-2490041</v>
          </cell>
        </row>
        <row r="786">
          <cell r="O786">
            <v>130655964.32987729</v>
          </cell>
        </row>
        <row r="787">
          <cell r="O787">
            <v>109870020</v>
          </cell>
        </row>
        <row r="788">
          <cell r="O788">
            <v>11103058.399877289</v>
          </cell>
        </row>
        <row r="789">
          <cell r="O789">
            <v>1302712.3800000001</v>
          </cell>
        </row>
        <row r="790">
          <cell r="O790">
            <v>8385121.5</v>
          </cell>
        </row>
        <row r="791">
          <cell r="O791">
            <v>-4947.95</v>
          </cell>
        </row>
        <row r="793">
          <cell r="O793">
            <v>667039112.83971643</v>
          </cell>
        </row>
        <row r="794">
          <cell r="O794">
            <v>252143631.1215131</v>
          </cell>
        </row>
        <row r="795">
          <cell r="O795">
            <v>253308187.26856196</v>
          </cell>
        </row>
        <row r="798">
          <cell r="O798">
            <v>-1164556.1470488664</v>
          </cell>
        </row>
        <row r="799">
          <cell r="O799">
            <v>0</v>
          </cell>
        </row>
        <row r="800">
          <cell r="O800">
            <v>0</v>
          </cell>
        </row>
        <row r="801">
          <cell r="O801">
            <v>107753758.35255317</v>
          </cell>
        </row>
        <row r="802">
          <cell r="O802">
            <v>42755117.807351924</v>
          </cell>
        </row>
        <row r="803">
          <cell r="O803">
            <v>42229372.445968114</v>
          </cell>
        </row>
        <row r="805">
          <cell r="O805">
            <v>525745.36138380994</v>
          </cell>
        </row>
        <row r="806">
          <cell r="O806">
            <v>64998640.545201249</v>
          </cell>
        </row>
        <row r="807">
          <cell r="O807">
            <v>64998640.545201249</v>
          </cell>
        </row>
        <row r="808">
          <cell r="O808">
            <v>4137990.9681389397</v>
          </cell>
        </row>
        <row r="809">
          <cell r="O809">
            <v>33468941.585050873</v>
          </cell>
        </row>
        <row r="810">
          <cell r="O810">
            <v>23866196.083668932</v>
          </cell>
        </row>
        <row r="811">
          <cell r="O811">
            <v>23866196.083668932</v>
          </cell>
        </row>
        <row r="812">
          <cell r="O812">
            <v>16696347.000758469</v>
          </cell>
        </row>
        <row r="813">
          <cell r="O813">
            <v>6192982</v>
          </cell>
        </row>
        <row r="815">
          <cell r="O815">
            <v>2674939.542207873</v>
          </cell>
        </row>
        <row r="820">
          <cell r="O820">
            <v>681698.63500000001</v>
          </cell>
        </row>
        <row r="821">
          <cell r="O821">
            <v>589309</v>
          </cell>
        </row>
        <row r="822">
          <cell r="O822">
            <v>553288.5913418748</v>
          </cell>
        </row>
        <row r="823">
          <cell r="O823">
            <v>313340.11817156151</v>
          </cell>
        </row>
        <row r="824">
          <cell r="O824">
            <v>682877.18041900604</v>
          </cell>
        </row>
        <row r="825">
          <cell r="O825">
            <v>196925.50626638162</v>
          </cell>
        </row>
        <row r="827">
          <cell r="O827">
            <v>-342499.48899095086</v>
          </cell>
        </row>
        <row r="830">
          <cell r="O830">
            <v>-1581892</v>
          </cell>
        </row>
        <row r="831">
          <cell r="O831">
            <v>-1581892</v>
          </cell>
        </row>
        <row r="832">
          <cell r="O832">
            <v>282182479.73977339</v>
          </cell>
        </row>
        <row r="833">
          <cell r="O833">
            <v>258464520</v>
          </cell>
        </row>
        <row r="834">
          <cell r="O834">
            <v>13595109.499773381</v>
          </cell>
        </row>
        <row r="835">
          <cell r="O835">
            <v>1580397.69</v>
          </cell>
        </row>
        <row r="836">
          <cell r="O836">
            <v>8546621.5</v>
          </cell>
        </row>
        <row r="837">
          <cell r="O837">
            <v>-4168.95</v>
          </cell>
        </row>
        <row r="839">
          <cell r="O839">
            <v>40126342.944255449</v>
          </cell>
        </row>
        <row r="840">
          <cell r="O840">
            <v>4019491.3415425038</v>
          </cell>
        </row>
        <row r="841">
          <cell r="O841">
            <v>3366046.3004304748</v>
          </cell>
        </row>
        <row r="844">
          <cell r="O844">
            <v>653445.04111202923</v>
          </cell>
        </row>
        <row r="845">
          <cell r="O845">
            <v>0</v>
          </cell>
        </row>
        <row r="846">
          <cell r="O846">
            <v>0</v>
          </cell>
        </row>
        <row r="847">
          <cell r="O847">
            <v>20017758.772206835</v>
          </cell>
        </row>
        <row r="848">
          <cell r="O848">
            <v>6246809.8783324007</v>
          </cell>
        </row>
        <row r="849">
          <cell r="O849">
            <v>6074895.5197517509</v>
          </cell>
        </row>
        <row r="851">
          <cell r="O851">
            <v>171914.35858065012</v>
          </cell>
        </row>
        <row r="852">
          <cell r="O852">
            <v>13770948.893874435</v>
          </cell>
        </row>
        <row r="853">
          <cell r="O853">
            <v>13770948.893874435</v>
          </cell>
        </row>
        <row r="854">
          <cell r="O854">
            <v>899913.19723662664</v>
          </cell>
        </row>
        <row r="855">
          <cell r="O855">
            <v>8993960.1543372031</v>
          </cell>
        </row>
        <row r="856">
          <cell r="O856">
            <v>5873438.9730606126</v>
          </cell>
        </row>
        <row r="857">
          <cell r="O857">
            <v>5873438.9730606126</v>
          </cell>
        </row>
        <row r="858">
          <cell r="O858">
            <v>3744241.0482802801</v>
          </cell>
        </row>
        <row r="859">
          <cell r="O859">
            <v>1531515</v>
          </cell>
        </row>
        <row r="861">
          <cell r="O861">
            <v>874356.11220028531</v>
          </cell>
        </row>
        <row r="866">
          <cell r="O866">
            <v>118187.733825</v>
          </cell>
        </row>
        <row r="867">
          <cell r="O867">
            <v>187837</v>
          </cell>
        </row>
        <row r="868">
          <cell r="O868">
            <v>371292</v>
          </cell>
        </row>
        <row r="869">
          <cell r="O869">
            <v>124611.37837528531</v>
          </cell>
        </row>
        <row r="870">
          <cell r="O870">
            <v>72428</v>
          </cell>
        </row>
        <row r="871">
          <cell r="O871">
            <v>0</v>
          </cell>
        </row>
        <row r="873">
          <cell r="O873">
            <v>0</v>
          </cell>
        </row>
        <row r="876">
          <cell r="O876">
            <v>893695</v>
          </cell>
        </row>
        <row r="877">
          <cell r="O877">
            <v>893695</v>
          </cell>
        </row>
        <row r="878">
          <cell r="O878">
            <v>9339894.7452452108</v>
          </cell>
        </row>
        <row r="879">
          <cell r="O879">
            <v>7800300</v>
          </cell>
        </row>
        <row r="880">
          <cell r="O880">
            <v>1471355.2452452113</v>
          </cell>
        </row>
        <row r="881">
          <cell r="O881">
            <v>0</v>
          </cell>
        </row>
        <row r="882">
          <cell r="O882">
            <v>68239.5</v>
          </cell>
        </row>
        <row r="883">
          <cell r="O883">
            <v>0</v>
          </cell>
        </row>
        <row r="885">
          <cell r="O885">
            <v>14405023.668553235</v>
          </cell>
        </row>
        <row r="886">
          <cell r="O886">
            <v>0</v>
          </cell>
        </row>
        <row r="887">
          <cell r="O887">
            <v>0</v>
          </cell>
        </row>
        <row r="890">
          <cell r="O890">
            <v>0</v>
          </cell>
        </row>
        <row r="891">
          <cell r="O891">
            <v>0</v>
          </cell>
        </row>
        <row r="892">
          <cell r="O892">
            <v>0</v>
          </cell>
        </row>
        <row r="893">
          <cell r="O893">
            <v>13394543.934728235</v>
          </cell>
        </row>
        <row r="894">
          <cell r="O894">
            <v>0</v>
          </cell>
        </row>
        <row r="895">
          <cell r="O895">
            <v>0</v>
          </cell>
        </row>
        <row r="897">
          <cell r="O897">
            <v>0</v>
          </cell>
        </row>
        <row r="898">
          <cell r="O898">
            <v>13394543.934728235</v>
          </cell>
        </row>
        <row r="899">
          <cell r="O899">
            <v>13394543.934728235</v>
          </cell>
        </row>
        <row r="900">
          <cell r="O900">
            <v>850780.07632749993</v>
          </cell>
        </row>
        <row r="901">
          <cell r="O901">
            <v>8282357.3741706833</v>
          </cell>
        </row>
        <row r="902">
          <cell r="O902">
            <v>0</v>
          </cell>
        </row>
        <row r="903">
          <cell r="O903">
            <v>0</v>
          </cell>
        </row>
        <row r="904">
          <cell r="O904">
            <v>3679652.5480000004</v>
          </cell>
        </row>
        <row r="905">
          <cell r="O905">
            <v>1386273</v>
          </cell>
        </row>
        <row r="907">
          <cell r="O907">
            <v>118187.733825</v>
          </cell>
        </row>
        <row r="912">
          <cell r="O912">
            <v>118187.733825</v>
          </cell>
        </row>
        <row r="913">
          <cell r="O913">
            <v>0</v>
          </cell>
        </row>
        <row r="914">
          <cell r="O914">
            <v>0</v>
          </cell>
        </row>
        <row r="915">
          <cell r="O915">
            <v>0</v>
          </cell>
        </row>
        <row r="916">
          <cell r="O916">
            <v>0</v>
          </cell>
        </row>
        <row r="917">
          <cell r="O917">
            <v>0</v>
          </cell>
        </row>
        <row r="919">
          <cell r="O919">
            <v>0</v>
          </cell>
        </row>
        <row r="922">
          <cell r="O922">
            <v>892292</v>
          </cell>
        </row>
        <row r="923">
          <cell r="O923">
            <v>892292</v>
          </cell>
        </row>
        <row r="924">
          <cell r="O924">
            <v>0</v>
          </cell>
        </row>
        <row r="925">
          <cell r="O925">
            <v>0</v>
          </cell>
        </row>
        <row r="926">
          <cell r="O926">
            <v>0</v>
          </cell>
        </row>
        <row r="927">
          <cell r="O927">
            <v>0</v>
          </cell>
        </row>
        <row r="928">
          <cell r="O928">
            <v>0</v>
          </cell>
        </row>
        <row r="929">
          <cell r="O929">
            <v>0</v>
          </cell>
        </row>
        <row r="931">
          <cell r="O931">
            <v>377795.95914621302</v>
          </cell>
        </row>
        <row r="932">
          <cell r="O932">
            <v>0</v>
          </cell>
        </row>
        <row r="933">
          <cell r="O933">
            <v>0</v>
          </cell>
        </row>
        <row r="936">
          <cell r="O936">
            <v>0</v>
          </cell>
        </row>
        <row r="937">
          <cell r="O937">
            <v>0</v>
          </cell>
        </row>
        <row r="938">
          <cell r="O938">
            <v>0</v>
          </cell>
        </row>
        <row r="939">
          <cell r="O939">
            <v>376392.95914621302</v>
          </cell>
        </row>
        <row r="940">
          <cell r="O940">
            <v>0</v>
          </cell>
        </row>
        <row r="941">
          <cell r="O941">
            <v>0</v>
          </cell>
        </row>
        <row r="943">
          <cell r="O943">
            <v>0</v>
          </cell>
        </row>
        <row r="944">
          <cell r="O944">
            <v>376392.95914621302</v>
          </cell>
        </row>
        <row r="945">
          <cell r="O945">
            <v>376392.95914621302</v>
          </cell>
        </row>
        <row r="946">
          <cell r="O946">
            <v>49133.120909126708</v>
          </cell>
        </row>
        <row r="947">
          <cell r="O947">
            <v>711602.78016651981</v>
          </cell>
        </row>
        <row r="948">
          <cell r="O948">
            <v>0</v>
          </cell>
        </row>
        <row r="949">
          <cell r="O949">
            <v>0</v>
          </cell>
        </row>
        <row r="950">
          <cell r="O950">
            <v>64588.500280279666</v>
          </cell>
        </row>
        <row r="951">
          <cell r="O951">
            <v>145242</v>
          </cell>
        </row>
        <row r="953">
          <cell r="O953">
            <v>0</v>
          </cell>
        </row>
        <row r="958">
          <cell r="O958">
            <v>0</v>
          </cell>
        </row>
        <row r="959">
          <cell r="O959">
            <v>0</v>
          </cell>
        </row>
        <row r="960">
          <cell r="O960">
            <v>0</v>
          </cell>
        </row>
        <row r="961">
          <cell r="O961">
            <v>0</v>
          </cell>
        </row>
        <row r="962">
          <cell r="O962">
            <v>0</v>
          </cell>
        </row>
        <row r="963">
          <cell r="O963">
            <v>0</v>
          </cell>
        </row>
        <row r="965">
          <cell r="O965">
            <v>0</v>
          </cell>
        </row>
        <row r="968">
          <cell r="O968">
            <v>1403</v>
          </cell>
        </row>
        <row r="969">
          <cell r="O969">
            <v>1403</v>
          </cell>
        </row>
        <row r="970">
          <cell r="O970">
            <v>0</v>
          </cell>
        </row>
        <row r="971">
          <cell r="O971">
            <v>0</v>
          </cell>
        </row>
        <row r="972">
          <cell r="O972">
            <v>0</v>
          </cell>
        </row>
        <row r="973">
          <cell r="O973">
            <v>0</v>
          </cell>
        </row>
        <row r="974">
          <cell r="O974">
            <v>0</v>
          </cell>
        </row>
        <row r="975">
          <cell r="O975">
            <v>0</v>
          </cell>
        </row>
        <row r="977">
          <cell r="O977">
            <v>7555629.0768167153</v>
          </cell>
        </row>
        <row r="978">
          <cell r="O978">
            <v>1618328.1300295526</v>
          </cell>
        </row>
        <row r="979">
          <cell r="O979">
            <v>887362.93367826473</v>
          </cell>
        </row>
        <row r="982">
          <cell r="O982">
            <v>328499.61578625347</v>
          </cell>
        </row>
        <row r="983">
          <cell r="O983">
            <v>402465.5805650343</v>
          </cell>
        </row>
        <row r="984">
          <cell r="O984">
            <v>0</v>
          </cell>
        </row>
        <row r="985">
          <cell r="O985">
            <v>3530799.0640187403</v>
          </cell>
        </row>
        <row r="986">
          <cell r="O986">
            <v>3176690.2897044127</v>
          </cell>
        </row>
        <row r="987">
          <cell r="O987">
            <v>3176690.2897044127</v>
          </cell>
        </row>
        <row r="989">
          <cell r="O989">
            <v>0</v>
          </cell>
        </row>
        <row r="990">
          <cell r="O990">
            <v>354108.7743143274</v>
          </cell>
        </row>
        <row r="991">
          <cell r="O991">
            <v>354108.7743143274</v>
          </cell>
        </row>
        <row r="992">
          <cell r="O992">
            <v>0</v>
          </cell>
        </row>
        <row r="993">
          <cell r="O993">
            <v>3919308.76456</v>
          </cell>
        </row>
        <row r="994">
          <cell r="O994">
            <v>997298.72989408695</v>
          </cell>
        </row>
        <row r="995">
          <cell r="O995">
            <v>997298.72989408695</v>
          </cell>
        </row>
        <row r="996">
          <cell r="O996">
            <v>4304066.1753399996</v>
          </cell>
        </row>
        <row r="997">
          <cell r="O997">
            <v>1360806</v>
          </cell>
        </row>
        <row r="999">
          <cell r="O999">
            <v>282247.72287433629</v>
          </cell>
        </row>
        <row r="1004">
          <cell r="O1004">
            <v>191615.5</v>
          </cell>
        </row>
        <row r="1005">
          <cell r="O1005">
            <v>4186</v>
          </cell>
        </row>
        <row r="1006">
          <cell r="O1006">
            <v>0</v>
          </cell>
        </row>
        <row r="1007">
          <cell r="O1007">
            <v>12310.207200000001</v>
          </cell>
        </row>
        <row r="1008">
          <cell r="O1008">
            <v>0</v>
          </cell>
        </row>
        <row r="1009">
          <cell r="O1009">
            <v>66176.015674336304</v>
          </cell>
        </row>
        <row r="1011">
          <cell r="O1011">
            <v>7960</v>
          </cell>
        </row>
        <row r="1014">
          <cell r="O1014">
            <v>899911</v>
          </cell>
        </row>
        <row r="1015">
          <cell r="O1015">
            <v>899911</v>
          </cell>
        </row>
        <row r="1016">
          <cell r="O1016">
            <v>227044.43</v>
          </cell>
        </row>
        <row r="1017">
          <cell r="O1017">
            <v>218700</v>
          </cell>
        </row>
        <row r="1018">
          <cell r="O1018">
            <v>0</v>
          </cell>
        </row>
        <row r="1019">
          <cell r="O1019">
            <v>0</v>
          </cell>
        </row>
        <row r="1020">
          <cell r="O1020">
            <v>0</v>
          </cell>
        </row>
        <row r="1021">
          <cell r="O1021">
            <v>8344.43</v>
          </cell>
        </row>
        <row r="1023">
          <cell r="O1023">
            <v>21162868.299691733</v>
          </cell>
        </row>
        <row r="1024">
          <cell r="O1024">
            <v>22359659.299691733</v>
          </cell>
        </row>
        <row r="1025">
          <cell r="O1025">
            <v>36834.299691732536</v>
          </cell>
        </row>
        <row r="1027">
          <cell r="O1027">
            <v>22322825</v>
          </cell>
        </row>
        <row r="1028">
          <cell r="O1028">
            <v>0</v>
          </cell>
        </row>
        <row r="1029">
          <cell r="O1029">
            <v>0</v>
          </cell>
        </row>
        <row r="1030">
          <cell r="O1030">
            <v>0</v>
          </cell>
        </row>
        <row r="1031">
          <cell r="O1031">
            <v>-1196791</v>
          </cell>
        </row>
        <row r="1032">
          <cell r="O1032">
            <v>-1246104</v>
          </cell>
        </row>
        <row r="1033">
          <cell r="O1033">
            <v>-1246104</v>
          </cell>
        </row>
        <row r="1035">
          <cell r="O1035">
            <v>0</v>
          </cell>
        </row>
        <row r="1036">
          <cell r="O1036">
            <v>49313</v>
          </cell>
        </row>
        <row r="1037">
          <cell r="O1037">
            <v>49313</v>
          </cell>
        </row>
        <row r="1038">
          <cell r="O1038">
            <v>0</v>
          </cell>
        </row>
        <row r="1039">
          <cell r="O1039">
            <v>0</v>
          </cell>
        </row>
        <row r="1040">
          <cell r="O1040">
            <v>0</v>
          </cell>
        </row>
        <row r="1041">
          <cell r="O1041">
            <v>0</v>
          </cell>
        </row>
        <row r="1042">
          <cell r="O1042">
            <v>0</v>
          </cell>
        </row>
        <row r="1043">
          <cell r="O1043">
            <v>25000</v>
          </cell>
        </row>
        <row r="1045">
          <cell r="O1045">
            <v>0</v>
          </cell>
        </row>
        <row r="1050">
          <cell r="O1050">
            <v>0</v>
          </cell>
        </row>
        <row r="1051">
          <cell r="O1051">
            <v>0</v>
          </cell>
        </row>
        <row r="1052">
          <cell r="O1052">
            <v>0</v>
          </cell>
        </row>
        <row r="1053">
          <cell r="O1053">
            <v>0</v>
          </cell>
        </row>
        <row r="1054">
          <cell r="O1054">
            <v>0</v>
          </cell>
        </row>
        <row r="1055">
          <cell r="O1055">
            <v>0</v>
          </cell>
        </row>
        <row r="1057">
          <cell r="O1057">
            <v>0</v>
          </cell>
        </row>
        <row r="1060">
          <cell r="O1060">
            <v>0</v>
          </cell>
        </row>
        <row r="1061">
          <cell r="O1061">
            <v>0</v>
          </cell>
        </row>
        <row r="1062">
          <cell r="O1062">
            <v>0</v>
          </cell>
        </row>
        <row r="1063">
          <cell r="O1063">
            <v>0</v>
          </cell>
        </row>
        <row r="1064">
          <cell r="O1064">
            <v>0</v>
          </cell>
        </row>
        <row r="1065">
          <cell r="O1065">
            <v>0</v>
          </cell>
        </row>
        <row r="1066">
          <cell r="O1066">
            <v>0</v>
          </cell>
        </row>
        <row r="1067">
          <cell r="O1067">
            <v>0</v>
          </cell>
        </row>
        <row r="1069">
          <cell r="O1069">
            <v>426264978.97473729</v>
          </cell>
        </row>
        <row r="1070">
          <cell r="O1070">
            <v>240495829.19588754</v>
          </cell>
        </row>
        <row r="1071">
          <cell r="O1071">
            <v>220100447.97367626</v>
          </cell>
        </row>
        <row r="1073">
          <cell r="O1073">
            <v>22322825</v>
          </cell>
        </row>
        <row r="1074">
          <cell r="O1074">
            <v>-1927443.777788742</v>
          </cell>
        </row>
        <row r="1075">
          <cell r="O1075">
            <v>0</v>
          </cell>
        </row>
        <row r="1076">
          <cell r="O1076">
            <v>0</v>
          </cell>
        </row>
        <row r="1077">
          <cell r="O1077">
            <v>57378003.970171496</v>
          </cell>
        </row>
        <row r="1078">
          <cell r="O1078">
            <v>22660763.562785242</v>
          </cell>
        </row>
        <row r="1079">
          <cell r="O1079">
            <v>22572305.72751208</v>
          </cell>
        </row>
        <row r="1081">
          <cell r="O1081">
            <v>88457.835273159784</v>
          </cell>
        </row>
        <row r="1082">
          <cell r="O1082">
            <v>34717240.407386258</v>
          </cell>
        </row>
        <row r="1083">
          <cell r="O1083">
            <v>34717240.407386258</v>
          </cell>
        </row>
        <row r="1084">
          <cell r="O1084">
            <v>2765138.6216111667</v>
          </cell>
        </row>
        <row r="1085">
          <cell r="O1085">
            <v>20508147.169363678</v>
          </cell>
        </row>
        <row r="1086">
          <cell r="O1086">
            <v>8833078.5471388623</v>
          </cell>
        </row>
        <row r="1087">
          <cell r="O1087">
            <v>8833078.5471388623</v>
          </cell>
        </row>
        <row r="1088">
          <cell r="O1088">
            <v>8556295.6057934947</v>
          </cell>
        </row>
        <row r="1089">
          <cell r="O1089">
            <v>1530999</v>
          </cell>
        </row>
        <row r="1091">
          <cell r="O1091">
            <v>578501.99234227487</v>
          </cell>
        </row>
        <row r="1096">
          <cell r="O1096">
            <v>189736.40117500001</v>
          </cell>
        </row>
        <row r="1097">
          <cell r="O1097">
            <v>199260</v>
          </cell>
        </row>
        <row r="1098">
          <cell r="O1098">
            <v>76114.999999999884</v>
          </cell>
        </row>
        <row r="1099">
          <cell r="O1099">
            <v>4087.6343462761961</v>
          </cell>
        </row>
        <row r="1100">
          <cell r="O1100">
            <v>378268.7422164639</v>
          </cell>
        </row>
        <row r="1101">
          <cell r="O1101">
            <v>97246.263289685521</v>
          </cell>
        </row>
        <row r="1103">
          <cell r="O1103">
            <v>-366212.04868515063</v>
          </cell>
        </row>
        <row r="1106">
          <cell r="O1106">
            <v>75242583</v>
          </cell>
        </row>
        <row r="1107">
          <cell r="O1107">
            <v>75242583</v>
          </cell>
        </row>
        <row r="1108">
          <cell r="O1108">
            <v>121098120.26919708</v>
          </cell>
        </row>
        <row r="1109">
          <cell r="O1109">
            <v>101851020</v>
          </cell>
        </row>
        <row r="1110">
          <cell r="O1110">
            <v>9640798.2691970784</v>
          </cell>
        </row>
        <row r="1111">
          <cell r="O1111">
            <v>1302712.3800000001</v>
          </cell>
        </row>
        <row r="1112">
          <cell r="O1112">
            <v>8316882</v>
          </cell>
        </row>
        <row r="1113">
          <cell r="O1113">
            <v>-13292.380000000001</v>
          </cell>
        </row>
        <row r="1115">
          <cell r="O1115">
            <v>0</v>
          </cell>
        </row>
        <row r="1116">
          <cell r="O1116">
            <v>0</v>
          </cell>
        </row>
        <row r="1117">
          <cell r="O1117">
            <v>0</v>
          </cell>
        </row>
        <row r="1120">
          <cell r="O1120">
            <v>0</v>
          </cell>
        </row>
        <row r="1121">
          <cell r="O1121">
            <v>0</v>
          </cell>
        </row>
        <row r="1122">
          <cell r="O1122">
            <v>0</v>
          </cell>
        </row>
        <row r="1123">
          <cell r="O1123">
            <v>0</v>
          </cell>
        </row>
        <row r="1124">
          <cell r="O1124">
            <v>0</v>
          </cell>
        </row>
        <row r="1125">
          <cell r="O1125">
            <v>0</v>
          </cell>
        </row>
        <row r="1127">
          <cell r="O1127">
            <v>0</v>
          </cell>
        </row>
        <row r="1128">
          <cell r="O1128">
            <v>0</v>
          </cell>
        </row>
        <row r="1129">
          <cell r="O1129">
            <v>0</v>
          </cell>
        </row>
        <row r="1130">
          <cell r="O1130">
            <v>0</v>
          </cell>
        </row>
        <row r="1131">
          <cell r="O1131">
            <v>0</v>
          </cell>
        </row>
        <row r="1132">
          <cell r="O1132">
            <v>0</v>
          </cell>
        </row>
        <row r="1133">
          <cell r="O1133">
            <v>0</v>
          </cell>
        </row>
        <row r="1134">
          <cell r="O1134">
            <v>0</v>
          </cell>
        </row>
        <row r="1135">
          <cell r="O1135">
            <v>0</v>
          </cell>
        </row>
        <row r="1137">
          <cell r="O1137">
            <v>0</v>
          </cell>
        </row>
        <row r="1142">
          <cell r="O1142">
            <v>0</v>
          </cell>
        </row>
        <row r="1143">
          <cell r="O1143">
            <v>0</v>
          </cell>
        </row>
        <row r="1144">
          <cell r="O1144">
            <v>0</v>
          </cell>
        </row>
        <row r="1145">
          <cell r="O1145">
            <v>0</v>
          </cell>
        </row>
        <row r="1146">
          <cell r="O1146">
            <v>0</v>
          </cell>
        </row>
        <row r="1147">
          <cell r="O1147">
            <v>0</v>
          </cell>
        </row>
        <row r="1149">
          <cell r="O1149">
            <v>0</v>
          </cell>
        </row>
        <row r="1152">
          <cell r="O1152">
            <v>0</v>
          </cell>
        </row>
        <row r="1153">
          <cell r="O1153">
            <v>0</v>
          </cell>
        </row>
        <row r="1154">
          <cell r="O1154">
            <v>0</v>
          </cell>
        </row>
        <row r="1155">
          <cell r="O1155">
            <v>0</v>
          </cell>
        </row>
        <row r="1156">
          <cell r="O1156">
            <v>0</v>
          </cell>
        </row>
        <row r="1157">
          <cell r="O1157">
            <v>0</v>
          </cell>
        </row>
        <row r="1158">
          <cell r="O1158">
            <v>0</v>
          </cell>
        </row>
        <row r="1159">
          <cell r="O1159">
            <v>0</v>
          </cell>
        </row>
        <row r="1161">
          <cell r="O1161">
            <v>426264978.97473729</v>
          </cell>
        </row>
        <row r="1162">
          <cell r="O1162">
            <v>240495829.19588754</v>
          </cell>
        </row>
        <row r="1163">
          <cell r="O1163">
            <v>220100447.97367626</v>
          </cell>
        </row>
        <row r="1165">
          <cell r="O1165">
            <v>22322825</v>
          </cell>
        </row>
        <row r="1166">
          <cell r="O1166">
            <v>-1927443.777788742</v>
          </cell>
        </row>
        <row r="1167">
          <cell r="O1167">
            <v>0</v>
          </cell>
        </row>
        <row r="1168">
          <cell r="O1168">
            <v>0</v>
          </cell>
        </row>
        <row r="1169">
          <cell r="O1169">
            <v>57378003.970171496</v>
          </cell>
        </row>
        <row r="1170">
          <cell r="O1170">
            <v>22660763.562785242</v>
          </cell>
        </row>
        <row r="1171">
          <cell r="O1171">
            <v>22572305.72751208</v>
          </cell>
        </row>
        <row r="1173">
          <cell r="O1173">
            <v>88457.835273159784</v>
          </cell>
        </row>
        <row r="1174">
          <cell r="O1174">
            <v>34717240.407386258</v>
          </cell>
        </row>
        <row r="1175">
          <cell r="O1175">
            <v>34717240.407386258</v>
          </cell>
        </row>
        <row r="1176">
          <cell r="O1176">
            <v>2765138.6216111667</v>
          </cell>
        </row>
        <row r="1177">
          <cell r="O1177">
            <v>20508147.169363678</v>
          </cell>
        </row>
        <row r="1178">
          <cell r="O1178">
            <v>8833078.5471388623</v>
          </cell>
        </row>
        <row r="1179">
          <cell r="O1179">
            <v>8833078.5471388623</v>
          </cell>
        </row>
        <row r="1180">
          <cell r="O1180">
            <v>8556295.6057934947</v>
          </cell>
        </row>
        <row r="1181">
          <cell r="O1181">
            <v>1530999</v>
          </cell>
        </row>
        <row r="1183">
          <cell r="O1183">
            <v>578501.99234227487</v>
          </cell>
        </row>
        <row r="1188">
          <cell r="O1188">
            <v>189736.40117500001</v>
          </cell>
        </row>
        <row r="1189">
          <cell r="O1189">
            <v>199260</v>
          </cell>
        </row>
        <row r="1190">
          <cell r="O1190">
            <v>76114.999999999884</v>
          </cell>
        </row>
        <row r="1191">
          <cell r="O1191">
            <v>4087.6343462761961</v>
          </cell>
        </row>
        <row r="1192">
          <cell r="O1192">
            <v>378268.7422164639</v>
          </cell>
        </row>
        <row r="1193">
          <cell r="O1193">
            <v>97246.263289685521</v>
          </cell>
        </row>
        <row r="1195">
          <cell r="O1195">
            <v>-366212.04868515063</v>
          </cell>
        </row>
        <row r="1198">
          <cell r="O1198">
            <v>75242583</v>
          </cell>
        </row>
        <row r="1199">
          <cell r="O1199">
            <v>75242583</v>
          </cell>
        </row>
        <row r="1200">
          <cell r="O1200">
            <v>121098120.26919708</v>
          </cell>
        </row>
        <row r="1201">
          <cell r="O1201">
            <v>101851020</v>
          </cell>
        </row>
        <row r="1202">
          <cell r="O1202">
            <v>9640798.2691970784</v>
          </cell>
        </row>
        <row r="1203">
          <cell r="O1203">
            <v>1302712.3800000001</v>
          </cell>
        </row>
        <row r="1204">
          <cell r="O1204">
            <v>8316882</v>
          </cell>
        </row>
        <row r="1205">
          <cell r="O1205">
            <v>-13292.380000000001</v>
          </cell>
        </row>
        <row r="1207">
          <cell r="O1207">
            <v>149214557.69789588</v>
          </cell>
        </row>
        <row r="1208">
          <cell r="O1208">
            <v>84818518.748535857</v>
          </cell>
        </row>
        <row r="1209">
          <cell r="O1209">
            <v>84818518.748535857</v>
          </cell>
        </row>
        <row r="1212">
          <cell r="O1212">
            <v>0</v>
          </cell>
        </row>
        <row r="1213">
          <cell r="O1213">
            <v>0</v>
          </cell>
        </row>
        <row r="1214">
          <cell r="O1214">
            <v>0</v>
          </cell>
        </row>
        <row r="1215">
          <cell r="O1215">
            <v>14158452.836551398</v>
          </cell>
        </row>
        <row r="1216">
          <cell r="O1216">
            <v>7702989.2603719933</v>
          </cell>
        </row>
        <row r="1217">
          <cell r="O1217">
            <v>7664534.2603719933</v>
          </cell>
        </row>
        <row r="1219">
          <cell r="O1219">
            <v>38455</v>
          </cell>
        </row>
        <row r="1220">
          <cell r="O1220">
            <v>6455463.5761794038</v>
          </cell>
        </row>
        <row r="1221">
          <cell r="O1221">
            <v>6455463.5761794038</v>
          </cell>
        </row>
        <row r="1222">
          <cell r="O1222">
            <v>1086681.7</v>
          </cell>
        </row>
        <row r="1223">
          <cell r="O1223">
            <v>5226193.0016700001</v>
          </cell>
        </row>
        <row r="1224">
          <cell r="O1224">
            <v>5256648.0118131293</v>
          </cell>
        </row>
        <row r="1225">
          <cell r="O1225">
            <v>5256648.0118131293</v>
          </cell>
        </row>
        <row r="1226">
          <cell r="O1226">
            <v>2942690.9780856594</v>
          </cell>
        </row>
        <row r="1227">
          <cell r="O1227">
            <v>1249375</v>
          </cell>
        </row>
        <row r="1229">
          <cell r="O1229">
            <v>141251.52266493902</v>
          </cell>
        </row>
        <row r="1234">
          <cell r="O1234">
            <v>0</v>
          </cell>
        </row>
        <row r="1235">
          <cell r="O1235">
            <v>0</v>
          </cell>
        </row>
        <row r="1236">
          <cell r="O1236">
            <v>22834</v>
          </cell>
        </row>
        <row r="1237">
          <cell r="O1237">
            <v>0</v>
          </cell>
        </row>
        <row r="1238">
          <cell r="O1238">
            <v>116861.32266493901</v>
          </cell>
        </row>
        <row r="1239">
          <cell r="O1239">
            <v>1546</v>
          </cell>
        </row>
        <row r="1241">
          <cell r="O1241">
            <v>10.199999999999999</v>
          </cell>
        </row>
        <row r="1244">
          <cell r="O1244">
            <v>8157984</v>
          </cell>
        </row>
        <row r="1245">
          <cell r="O1245">
            <v>8157984</v>
          </cell>
        </row>
        <row r="1246">
          <cell r="O1246">
            <v>36681702.578330562</v>
          </cell>
        </row>
        <row r="1247">
          <cell r="O1247">
            <v>30562110</v>
          </cell>
        </row>
        <row r="1248">
          <cell r="O1248">
            <v>2892308.1083305604</v>
          </cell>
        </row>
        <row r="1249">
          <cell r="O1249">
            <v>514792.47000000003</v>
          </cell>
        </row>
        <row r="1250">
          <cell r="O1250">
            <v>2712492</v>
          </cell>
        </row>
        <row r="1251">
          <cell r="O1251">
            <v>0</v>
          </cell>
        </row>
        <row r="1253">
          <cell r="O1253">
            <v>2022840.0118131293</v>
          </cell>
        </row>
        <row r="1254">
          <cell r="O1254">
            <v>0</v>
          </cell>
        </row>
        <row r="1255">
          <cell r="O1255">
            <v>0</v>
          </cell>
        </row>
        <row r="1261">
          <cell r="O1261">
            <v>1541828</v>
          </cell>
        </row>
        <row r="1262">
          <cell r="O1262">
            <v>0</v>
          </cell>
        </row>
        <row r="1266">
          <cell r="O1266">
            <v>1541828</v>
          </cell>
        </row>
        <row r="1267">
          <cell r="O1267">
            <v>1541828</v>
          </cell>
        </row>
        <row r="1269">
          <cell r="O1269" t="e">
            <v>#N/A</v>
          </cell>
        </row>
        <row r="1270">
          <cell r="O1270">
            <v>478280.0118131293</v>
          </cell>
        </row>
        <row r="1271">
          <cell r="O1271">
            <v>478280.0118131293</v>
          </cell>
        </row>
        <row r="1275">
          <cell r="O1275">
            <v>2732</v>
          </cell>
        </row>
        <row r="1284">
          <cell r="O1284">
            <v>2732</v>
          </cell>
        </row>
        <row r="1290">
          <cell r="O1290">
            <v>0</v>
          </cell>
        </row>
        <row r="1292">
          <cell r="O1292">
            <v>0</v>
          </cell>
        </row>
        <row r="1299">
          <cell r="O1299">
            <v>38274498.56617102</v>
          </cell>
        </row>
        <row r="1300">
          <cell r="O1300">
            <v>38274498.56617102</v>
          </cell>
        </row>
        <row r="1301">
          <cell r="O1301">
            <v>38274498.56617102</v>
          </cell>
        </row>
        <row r="1304">
          <cell r="O1304">
            <v>0</v>
          </cell>
        </row>
        <row r="1305">
          <cell r="O1305">
            <v>0</v>
          </cell>
        </row>
        <row r="1306">
          <cell r="O1306">
            <v>0</v>
          </cell>
        </row>
        <row r="1307">
          <cell r="O1307">
            <v>0</v>
          </cell>
        </row>
        <row r="1308">
          <cell r="O1308">
            <v>0</v>
          </cell>
        </row>
        <row r="1309">
          <cell r="O1309">
            <v>0</v>
          </cell>
        </row>
        <row r="1311">
          <cell r="O1311">
            <v>0</v>
          </cell>
        </row>
        <row r="1312">
          <cell r="O1312">
            <v>0</v>
          </cell>
        </row>
        <row r="1313">
          <cell r="O1313">
            <v>0</v>
          </cell>
        </row>
        <row r="1314">
          <cell r="O1314">
            <v>0</v>
          </cell>
        </row>
        <row r="1315">
          <cell r="O1315">
            <v>0</v>
          </cell>
        </row>
        <row r="1316">
          <cell r="O1316">
            <v>0</v>
          </cell>
        </row>
        <row r="1317">
          <cell r="O1317">
            <v>0</v>
          </cell>
        </row>
        <row r="1318">
          <cell r="O1318">
            <v>0</v>
          </cell>
        </row>
        <row r="1319">
          <cell r="O1319">
            <v>0</v>
          </cell>
        </row>
        <row r="1321">
          <cell r="O1321">
            <v>0</v>
          </cell>
        </row>
        <row r="1326">
          <cell r="O1326">
            <v>0</v>
          </cell>
        </row>
        <row r="1327">
          <cell r="O1327">
            <v>0</v>
          </cell>
        </row>
        <row r="1328">
          <cell r="O1328">
            <v>0</v>
          </cell>
        </row>
        <row r="1329">
          <cell r="O1329">
            <v>0</v>
          </cell>
        </row>
        <row r="1330">
          <cell r="O1330">
            <v>0</v>
          </cell>
        </row>
        <row r="1331">
          <cell r="O1331">
            <v>0</v>
          </cell>
        </row>
        <row r="1333">
          <cell r="O1333">
            <v>0</v>
          </cell>
        </row>
        <row r="1336">
          <cell r="O1336">
            <v>0</v>
          </cell>
        </row>
        <row r="1337">
          <cell r="O1337">
            <v>0</v>
          </cell>
        </row>
        <row r="1338">
          <cell r="O1338">
            <v>0</v>
          </cell>
        </row>
        <row r="1339">
          <cell r="O1339">
            <v>0</v>
          </cell>
        </row>
        <row r="1340">
          <cell r="O1340">
            <v>0</v>
          </cell>
        </row>
        <row r="1341">
          <cell r="O1341">
            <v>0</v>
          </cell>
        </row>
        <row r="1342">
          <cell r="O1342">
            <v>0</v>
          </cell>
        </row>
        <row r="1343">
          <cell r="O1343">
            <v>0</v>
          </cell>
        </row>
        <row r="1345">
          <cell r="O1345">
            <v>238775922.71067029</v>
          </cell>
        </row>
        <row r="1346">
          <cell r="O1346">
            <v>117402811.88118063</v>
          </cell>
        </row>
        <row r="1347">
          <cell r="O1347">
            <v>119330255.65896937</v>
          </cell>
        </row>
        <row r="1350">
          <cell r="O1350">
            <v>-1927443.777788742</v>
          </cell>
        </row>
        <row r="1351">
          <cell r="O1351">
            <v>0</v>
          </cell>
        </row>
        <row r="1352">
          <cell r="O1352">
            <v>0</v>
          </cell>
        </row>
        <row r="1353">
          <cell r="O1353">
            <v>43219551.133620098</v>
          </cell>
        </row>
        <row r="1354">
          <cell r="O1354">
            <v>14957774.302413246</v>
          </cell>
        </row>
        <row r="1355">
          <cell r="O1355">
            <v>14907771.467140086</v>
          </cell>
        </row>
        <row r="1357">
          <cell r="O1357">
            <v>50002.835273159784</v>
          </cell>
        </row>
        <row r="1358">
          <cell r="O1358">
            <v>28261776.831206854</v>
          </cell>
        </row>
        <row r="1359">
          <cell r="O1359">
            <v>28261776.831206854</v>
          </cell>
        </row>
        <row r="1360">
          <cell r="O1360">
            <v>1678456.9216111668</v>
          </cell>
        </row>
        <row r="1361">
          <cell r="O1361">
            <v>14904879.167693678</v>
          </cell>
        </row>
        <row r="1362">
          <cell r="O1362">
            <v>3576430.535325733</v>
          </cell>
        </row>
        <row r="1363">
          <cell r="O1363">
            <v>3576430.535325733</v>
          </cell>
        </row>
        <row r="1364">
          <cell r="O1364">
            <v>5613604.6277078353</v>
          </cell>
        </row>
        <row r="1365">
          <cell r="O1365">
            <v>281624</v>
          </cell>
        </row>
        <row r="1367">
          <cell r="O1367">
            <v>437250.46967733582</v>
          </cell>
        </row>
        <row r="1372">
          <cell r="O1372">
            <v>189736.40117500001</v>
          </cell>
        </row>
        <row r="1373">
          <cell r="O1373">
            <v>199260</v>
          </cell>
        </row>
        <row r="1374">
          <cell r="O1374">
            <v>53280.999999999884</v>
          </cell>
        </row>
        <row r="1375">
          <cell r="O1375">
            <v>4087.6343462761961</v>
          </cell>
        </row>
        <row r="1376">
          <cell r="O1376">
            <v>261407.41955152489</v>
          </cell>
        </row>
        <row r="1377">
          <cell r="O1377">
            <v>95700.263289685521</v>
          </cell>
        </row>
        <row r="1379">
          <cell r="O1379">
            <v>-366222.24868515064</v>
          </cell>
        </row>
        <row r="1382">
          <cell r="O1382">
            <v>67084599</v>
          </cell>
        </row>
        <row r="1383">
          <cell r="O1383">
            <v>67084599</v>
          </cell>
        </row>
        <row r="1384">
          <cell r="O1384">
            <v>84416417.690866515</v>
          </cell>
        </row>
        <row r="1385">
          <cell r="O1385">
            <v>71288910</v>
          </cell>
        </row>
        <row r="1386">
          <cell r="O1386">
            <v>6748490.1608665176</v>
          </cell>
        </row>
        <row r="1387">
          <cell r="O1387">
            <v>787919.91</v>
          </cell>
        </row>
        <row r="1388">
          <cell r="O1388">
            <v>5604390</v>
          </cell>
        </row>
        <row r="1389">
          <cell r="O1389">
            <v>-13292.380000000001</v>
          </cell>
        </row>
        <row r="1391">
          <cell r="O1391">
            <v>50250222.773279488</v>
          </cell>
        </row>
        <row r="1392">
          <cell r="O1392">
            <v>50238037.632426113</v>
          </cell>
        </row>
        <row r="1393">
          <cell r="O1393">
            <v>50238037.632426113</v>
          </cell>
        </row>
        <row r="1396">
          <cell r="O1396">
            <v>0</v>
          </cell>
        </row>
        <row r="1397">
          <cell r="O1397">
            <v>0</v>
          </cell>
        </row>
        <row r="1398">
          <cell r="O1398">
            <v>0</v>
          </cell>
        </row>
        <row r="1399">
          <cell r="O1399">
            <v>0</v>
          </cell>
        </row>
        <row r="1400">
          <cell r="O1400">
            <v>0</v>
          </cell>
        </row>
        <row r="1401">
          <cell r="O1401">
            <v>0</v>
          </cell>
        </row>
        <row r="1404">
          <cell r="O1404">
            <v>0</v>
          </cell>
        </row>
        <row r="1405">
          <cell r="O1405">
            <v>0</v>
          </cell>
        </row>
        <row r="1408">
          <cell r="O1408">
            <v>0</v>
          </cell>
        </row>
        <row r="1409">
          <cell r="O1409">
            <v>0</v>
          </cell>
        </row>
        <row r="1413">
          <cell r="O1413">
            <v>12185.140853377947</v>
          </cell>
        </row>
        <row r="1418">
          <cell r="O1418">
            <v>0</v>
          </cell>
        </row>
        <row r="1419">
          <cell r="O1419">
            <v>0</v>
          </cell>
        </row>
        <row r="1420">
          <cell r="O1420">
            <v>21498.883499999953</v>
          </cell>
        </row>
        <row r="1422">
          <cell r="O1422">
            <v>25644.067858004582</v>
          </cell>
        </row>
        <row r="1423">
          <cell r="O1423">
            <v>0</v>
          </cell>
        </row>
        <row r="1424">
          <cell r="O1424">
            <v>0</v>
          </cell>
        </row>
        <row r="1425">
          <cell r="O1425">
            <v>-34957.810504626585</v>
          </cell>
        </row>
        <row r="1428">
          <cell r="O1428">
            <v>0</v>
          </cell>
        </row>
        <row r="1430">
          <cell r="O1430">
            <v>0</v>
          </cell>
        </row>
        <row r="1437">
          <cell r="O1437">
            <v>188525699.9373908</v>
          </cell>
        </row>
        <row r="1438">
          <cell r="O1438">
            <v>95079986.881180629</v>
          </cell>
        </row>
        <row r="1439">
          <cell r="O1439">
            <v>97007430.658969373</v>
          </cell>
        </row>
        <row r="1442">
          <cell r="O1442">
            <v>-1927443.777788742</v>
          </cell>
        </row>
        <row r="1443">
          <cell r="O1443">
            <v>0</v>
          </cell>
        </row>
        <row r="1444">
          <cell r="O1444">
            <v>0</v>
          </cell>
        </row>
        <row r="1445">
          <cell r="O1445">
            <v>43219550.971347347</v>
          </cell>
        </row>
        <row r="1446">
          <cell r="O1446">
            <v>14957774.302413246</v>
          </cell>
        </row>
        <row r="1447">
          <cell r="O1447">
            <v>14907771.467140086</v>
          </cell>
        </row>
        <row r="1449">
          <cell r="O1449">
            <v>50002.835273159784</v>
          </cell>
        </row>
        <row r="1450">
          <cell r="O1450">
            <v>28261776.668934099</v>
          </cell>
        </row>
        <row r="1451">
          <cell r="O1451">
            <v>28261776.668934099</v>
          </cell>
        </row>
        <row r="1452">
          <cell r="O1452">
            <v>1678456.9216111668</v>
          </cell>
        </row>
        <row r="1453">
          <cell r="O1453">
            <v>14904879.167693678</v>
          </cell>
        </row>
        <row r="1454">
          <cell r="O1454">
            <v>3576430.535325733</v>
          </cell>
        </row>
        <row r="1455">
          <cell r="O1455">
            <v>3576430.535325733</v>
          </cell>
        </row>
        <row r="1456">
          <cell r="O1456">
            <v>5613604.6277078353</v>
          </cell>
        </row>
        <row r="1457">
          <cell r="O1457">
            <v>281624</v>
          </cell>
        </row>
        <row r="1459">
          <cell r="O1459">
            <v>450967.38975822367</v>
          </cell>
        </row>
        <row r="1464">
          <cell r="O1464">
            <v>189736.40117500001</v>
          </cell>
        </row>
        <row r="1465">
          <cell r="O1465">
            <v>199260</v>
          </cell>
        </row>
        <row r="1466">
          <cell r="O1466">
            <v>53280.999999999884</v>
          </cell>
        </row>
        <row r="1467">
          <cell r="O1467">
            <v>4087.6343462761961</v>
          </cell>
        </row>
        <row r="1468">
          <cell r="O1468">
            <v>261407.41955152489</v>
          </cell>
        </row>
        <row r="1469">
          <cell r="O1469">
            <v>95700.263289685521</v>
          </cell>
        </row>
        <row r="1471">
          <cell r="O1471">
            <v>-352505.32860426279</v>
          </cell>
        </row>
        <row r="1474">
          <cell r="O1474">
            <v>67084599</v>
          </cell>
        </row>
        <row r="1475">
          <cell r="O1475">
            <v>67084599</v>
          </cell>
        </row>
        <row r="1476">
          <cell r="O1476">
            <v>84416417.690866515</v>
          </cell>
        </row>
        <row r="1477">
          <cell r="O1477">
            <v>71288910</v>
          </cell>
        </row>
        <row r="1478">
          <cell r="O1478">
            <v>6748490.1608665176</v>
          </cell>
        </row>
        <row r="1479">
          <cell r="O1479">
            <v>787919.91</v>
          </cell>
        </row>
        <row r="1480">
          <cell r="O1480">
            <v>5604390</v>
          </cell>
        </row>
        <row r="1481">
          <cell r="O1481">
            <v>-13292.380000000001</v>
          </cell>
        </row>
        <row r="1484">
          <cell r="O1484" t="e">
            <v>#VALUE!</v>
          </cell>
        </row>
        <row r="1485">
          <cell r="O1485">
            <v>1304.6165911087396</v>
          </cell>
        </row>
        <row r="1488">
          <cell r="O1488" t="e">
            <v>#VALUE!</v>
          </cell>
        </row>
        <row r="1489">
          <cell r="O1489" t="e">
            <v>#VALUE!</v>
          </cell>
        </row>
        <row r="1490">
          <cell r="O1490">
            <v>0</v>
          </cell>
        </row>
        <row r="1491">
          <cell r="O1491">
            <v>563.58644529062144</v>
          </cell>
        </row>
        <row r="1492">
          <cell r="O1492">
            <v>452.90273901717825</v>
          </cell>
        </row>
        <row r="1493">
          <cell r="O1493">
            <v>452.90273901717825</v>
          </cell>
        </row>
        <row r="1495">
          <cell r="O1495">
            <v>0</v>
          </cell>
        </row>
        <row r="1496">
          <cell r="O1496">
            <v>110.68370627344319</v>
          </cell>
        </row>
        <row r="1497">
          <cell r="O1497">
            <v>110.68370627344319</v>
          </cell>
        </row>
        <row r="1498">
          <cell r="O1498">
            <v>6.5734661723673131</v>
          </cell>
        </row>
        <row r="1499">
          <cell r="O1499">
            <v>4894.8700058107315</v>
          </cell>
        </row>
        <row r="1500">
          <cell r="O1500">
            <v>331.50614749614914</v>
          </cell>
        </row>
        <row r="1501">
          <cell r="O1501">
            <v>331.50614749614914</v>
          </cell>
        </row>
        <row r="1502">
          <cell r="O1502">
            <v>520.33568814401383</v>
          </cell>
        </row>
        <row r="1503">
          <cell r="O1503" t="e">
            <v>#VALUE!</v>
          </cell>
        </row>
        <row r="1505">
          <cell r="O1505" t="e">
            <v>#VALUE!</v>
          </cell>
        </row>
        <row r="1510">
          <cell r="O1510" t="e">
            <v>#VALUE!</v>
          </cell>
        </row>
        <row r="1511">
          <cell r="O1511">
            <v>7432.855863921217</v>
          </cell>
        </row>
        <row r="1512">
          <cell r="O1512">
            <v>0</v>
          </cell>
        </row>
        <row r="1513">
          <cell r="O1513" t="e">
            <v>#VALUE!</v>
          </cell>
        </row>
        <row r="1514">
          <cell r="O1514">
            <v>165.86765199969852</v>
          </cell>
        </row>
        <row r="1515">
          <cell r="O1515">
            <v>23.905475285424973</v>
          </cell>
        </row>
        <row r="1517">
          <cell r="O1517" t="e">
            <v>#VALUE!</v>
          </cell>
        </row>
        <row r="1520">
          <cell r="O1520" t="e">
            <v>#VALUE!</v>
          </cell>
        </row>
        <row r="1521">
          <cell r="O1521" t="e">
            <v>#VALUE!</v>
          </cell>
        </row>
        <row r="1522">
          <cell r="O1522" t="e">
            <v>#VALUE!</v>
          </cell>
        </row>
        <row r="1523">
          <cell r="O1523" t="e">
            <v>#VALUE!</v>
          </cell>
        </row>
        <row r="1524">
          <cell r="O1524" t="e">
            <v>#VALUE!</v>
          </cell>
        </row>
        <row r="1525">
          <cell r="O1525" t="e">
            <v>#VALUE!</v>
          </cell>
        </row>
        <row r="1526">
          <cell r="O1526" t="e">
            <v>#VALUE!</v>
          </cell>
        </row>
        <row r="1527">
          <cell r="O1527" t="e">
            <v>#VALUE!</v>
          </cell>
        </row>
        <row r="1530">
          <cell r="O1530">
            <v>74357042</v>
          </cell>
        </row>
        <row r="1531">
          <cell r="O1531">
            <v>74357042</v>
          </cell>
        </row>
        <row r="1534">
          <cell r="O1534">
            <v>0</v>
          </cell>
        </row>
        <row r="1535">
          <cell r="O1535">
            <v>0</v>
          </cell>
        </row>
        <row r="1536">
          <cell r="O1536">
            <v>0</v>
          </cell>
        </row>
        <row r="1537">
          <cell r="O1537">
            <v>255338185</v>
          </cell>
        </row>
        <row r="1538">
          <cell r="O1538">
            <v>0</v>
          </cell>
        </row>
        <row r="1539">
          <cell r="O1539">
            <v>0</v>
          </cell>
        </row>
        <row r="1541">
          <cell r="O1541">
            <v>0</v>
          </cell>
        </row>
        <row r="1542">
          <cell r="O1542">
            <v>255338185</v>
          </cell>
        </row>
        <row r="1543">
          <cell r="O1543">
            <v>255338185</v>
          </cell>
        </row>
        <row r="1544">
          <cell r="O1544">
            <v>255338185</v>
          </cell>
        </row>
        <row r="1545">
          <cell r="O1545">
            <v>3045000</v>
          </cell>
        </row>
        <row r="1546">
          <cell r="O1546">
            <v>10788.429</v>
          </cell>
        </row>
        <row r="1547">
          <cell r="O1547">
            <v>10788.429</v>
          </cell>
        </row>
        <row r="1548">
          <cell r="O1548">
            <v>10788429</v>
          </cell>
        </row>
        <row r="1549">
          <cell r="O1549">
            <v>0</v>
          </cell>
        </row>
        <row r="1551">
          <cell r="O1551">
            <v>5606086</v>
          </cell>
        </row>
        <row r="1556">
          <cell r="O1556">
            <v>0</v>
          </cell>
        </row>
        <row r="1557">
          <cell r="O1557">
            <v>26808</v>
          </cell>
        </row>
        <row r="1558">
          <cell r="O1558">
            <v>0</v>
          </cell>
        </row>
        <row r="1559">
          <cell r="O1559">
            <v>0</v>
          </cell>
        </row>
        <row r="1560">
          <cell r="O1560">
            <v>1576000</v>
          </cell>
        </row>
        <row r="1561">
          <cell r="O1561">
            <v>4003278</v>
          </cell>
        </row>
        <row r="1563">
          <cell r="O1563">
            <v>0</v>
          </cell>
        </row>
        <row r="1566">
          <cell r="O1566">
            <v>0</v>
          </cell>
        </row>
        <row r="1567">
          <cell r="O1567">
            <v>0</v>
          </cell>
        </row>
        <row r="1568">
          <cell r="O1568">
            <v>0</v>
          </cell>
        </row>
        <row r="1569">
          <cell r="O1569">
            <v>0</v>
          </cell>
        </row>
        <row r="1570">
          <cell r="O1570">
            <v>0</v>
          </cell>
        </row>
        <row r="1571">
          <cell r="O1571">
            <v>0</v>
          </cell>
        </row>
        <row r="1572">
          <cell r="O1572">
            <v>0</v>
          </cell>
        </row>
        <row r="1573">
          <cell r="O1573">
            <v>0</v>
          </cell>
        </row>
        <row r="1575">
          <cell r="O1575">
            <v>188525699.9373908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НК (5)"/>
      <sheetName val="6НК (займы) (2)"/>
      <sheetName val="6НК (займы)"/>
      <sheetName val="6НК (3)"/>
      <sheetName val="6НК (05.12.07г.)"/>
      <sheetName val="6НК (2)"/>
      <sheetName val="6НК"/>
      <sheetName val="Query6НК"/>
      <sheetName val="Query3НК_KZ"/>
      <sheetName val="Query6НК (2)"/>
      <sheetName val="6НК-cт."/>
      <sheetName val="6NК engl"/>
      <sheetName val="Предпр"/>
      <sheetName val="ЕдИзм"/>
      <sheetName val="Группы"/>
      <sheetName val="6НК (10.12.07г.)"/>
      <sheetName val="3НК"/>
      <sheetName val="1NK"/>
      <sheetName val="FES"/>
      <sheetName val="Info"/>
      <sheetName val="Форма2"/>
      <sheetName val="Содержание"/>
      <sheetName val="Статьи"/>
      <sheetName val="KreПК"/>
      <sheetName val="PROGNOS"/>
      <sheetName val="Лист2"/>
      <sheetName val="7.1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S810_6HK_Oct_TEP_ по новым форм"/>
      <sheetName val="Language"/>
      <sheetName val="Consolidator Inputs"/>
      <sheetName val="ШРР"/>
      <sheetName val="ïîñòàâêà ñðàâí13"/>
      <sheetName val="US Dollar 2003"/>
      <sheetName val="SDR 2003"/>
      <sheetName val="12НК"/>
      <sheetName val="7НК"/>
      <sheetName val="Auxilliary_Info"/>
      <sheetName val="Добыча нефти4"/>
      <sheetName val="Данные"/>
      <sheetName val="Charts"/>
      <sheetName val="KAZAK RECO ST 99"/>
      <sheetName val="балансAL"/>
      <sheetName val="CONSO"/>
      <sheetName val="Пр2"/>
      <sheetName val="цхл 2004"/>
      <sheetName val="П"/>
      <sheetName val="Footer Calculator"/>
      <sheetName val="2.2 ОтклОТМ"/>
      <sheetName val="1.3.2 ОТМ"/>
      <sheetName val="1БО"/>
      <sheetName val="TB 2005"/>
      <sheetName val="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  <sheetName val="Форма2"/>
      <sheetName val="Важн_2004"/>
      <sheetName val="Важн_20041"/>
      <sheetName val="KAZAK RECO ST 99"/>
      <sheetName val="Profit &amp; Loss Total"/>
      <sheetName val="Assumptions"/>
      <sheetName val="3НК"/>
      <sheetName val="7.1"/>
      <sheetName val="5R"/>
      <sheetName val="57_1NKs плюс АА_Н"/>
      <sheetName val="7НК"/>
      <sheetName val="ШРР"/>
      <sheetName val="Баланс ТД"/>
      <sheetName val="12НК"/>
      <sheetName val="2БО"/>
      <sheetName val="2НК"/>
      <sheetName val="Труд"/>
      <sheetName val="Info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OffshoreBatchReport"/>
      <sheetName val="Статьи"/>
      <sheetName val="Перечень данных"/>
      <sheetName val="FS-97"/>
      <sheetName val="2.2 ОтклОТМ"/>
      <sheetName val="1.3.2 ОТМ"/>
      <sheetName val="FES"/>
      <sheetName val="База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Важн_20042"/>
      <sheetName val="7_1"/>
      <sheetName val="Баланс_ТД"/>
      <sheetName val="ГСМ_Гараж"/>
      <sheetName val="ГСМ_по_инвест"/>
      <sheetName val="Запчасти_Гараж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Стор_Орг_РМУ"/>
      <sheetName val="KAZAK_RECO_ST_99"/>
      <sheetName val="Profit_&amp;_Loss_Total"/>
      <sheetName val="Перечень_данных"/>
      <sheetName val="57_1NKs_плюс_АА_Н"/>
      <sheetName val="Links"/>
      <sheetName val="Лист5"/>
      <sheetName val="Loaded"/>
      <sheetName val="OPEX_FIN _свод_"/>
      <sheetName val="OPEX_FIN вспом"/>
      <sheetName val="OPEX_FIN уосы_ иац_ ца"/>
      <sheetName val="Gas1999"/>
      <sheetName val=""/>
      <sheetName val="Плата по %"/>
      <sheetName val="Sheet1"/>
      <sheetName val="Форма1"/>
      <sheetName val="ЗАО_н.ит"/>
      <sheetName val="11"/>
      <sheetName val="ЗАО_мес"/>
      <sheetName val="Осн"/>
      <sheetName val="Сдача "/>
      <sheetName val="Пром1"/>
      <sheetName val="предприятия"/>
      <sheetName val="Hidden"/>
      <sheetName val="Sample"/>
      <sheetName val="name"/>
      <sheetName val="PROGNOS"/>
      <sheetName val="свод"/>
      <sheetName val="группа"/>
      <sheetName val="Норм потери_БУ"/>
    </sheetNames>
    <sheetDataSet>
      <sheetData sheetId="0" refreshError="1"/>
      <sheetData sheetId="1" refreshError="1"/>
      <sheetData sheetId="2" refreshError="1"/>
      <sheetData sheetId="3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NK"/>
      <sheetName val="6НК-cт."/>
    </sheetNames>
    <sheetDataSet>
      <sheetData sheetId="0"/>
      <sheetData sheetId="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  <sheetName val="KAZAK RECO ST 99"/>
      <sheetName val="Profit &amp; Loss Total"/>
      <sheetName val="name"/>
      <sheetName val="Форма2"/>
      <sheetName val="PROGNOS"/>
      <sheetName val="свод"/>
      <sheetName val="группа"/>
      <sheetName val="5R"/>
      <sheetName val="Assumptions"/>
      <sheetName val="3НК"/>
      <sheetName val="Норм потери_БУ"/>
      <sheetName val="6НК-cт."/>
    </sheetNames>
    <sheetDataSet>
      <sheetData sheetId="0" refreshError="1"/>
      <sheetData sheetId="1" refreshError="1"/>
      <sheetData sheetId="2" refreshError="1"/>
      <sheetData sheetId="3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NK"/>
    </sheetNames>
    <sheetDataSet>
      <sheetData sheetId="0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NK"/>
    </sheetNames>
    <sheetDataSet>
      <sheetData sheetId="0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NK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Содержание"/>
      <sheetName val="1БК"/>
      <sheetName val="2БК"/>
      <sheetName val="3БК"/>
      <sheetName val="7БК"/>
      <sheetName val="1ГО"/>
      <sheetName val="2ГО"/>
      <sheetName val="Персонал"/>
      <sheetName val="KPI List"/>
      <sheetName val="Dictionaries"/>
      <sheetName val="Ф1"/>
      <sheetName val="Ф2"/>
      <sheetName val="Ф3"/>
      <sheetName val="Ф4"/>
      <sheetName val="Справка"/>
      <sheetName val="Баланс"/>
      <sheetName val="FE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NK"/>
      <sheetName val="Важн.2004"/>
      <sheetName val="Query1NK"/>
      <sheetName val="Query1NK_KZ"/>
      <sheetName val="РасчСрЗП"/>
      <sheetName val="Предпр"/>
      <sheetName val="ЦентрЗатр"/>
      <sheetName val="ЕдИзм"/>
      <sheetName val="Группы"/>
    </sheetNames>
    <sheetDataSet>
      <sheetData sheetId="0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1_3_2 ОТМ"/>
      <sheetName val="2_2 ОтклОТМ"/>
      <sheetName val="7.1"/>
      <sheetName val="Содержание"/>
      <sheetName val="Форма2"/>
      <sheetName val="Captions"/>
      <sheetName val="6НК-cт."/>
      <sheetName val="из сем"/>
      <sheetName val="KAZAK RECO ST 99"/>
      <sheetName val="свод по доходам"/>
      <sheetName val="TB"/>
      <sheetName val="PR CN"/>
      <sheetName val="Пр2"/>
      <sheetName val="H3.100 Rollforward"/>
      <sheetName val="Hidden"/>
      <sheetName val="ЯНВАРЬ"/>
      <sheetName val="Const"/>
      <sheetName val="AFE's  By Afe"/>
      <sheetName val="RD_610"/>
      <sheetName val="Cover"/>
      <sheetName val="3НК"/>
      <sheetName val="12июля"/>
      <sheetName val="Links"/>
      <sheetName val="list_with_code"/>
      <sheetName val="KCC"/>
      <sheetName val="Comp06"/>
      <sheetName val="Статьи"/>
      <sheetName val="Данные"/>
      <sheetName val="Справочники"/>
      <sheetName val="IPO1"/>
      <sheetName val="Модель"/>
      <sheetName val="BP_Update_for_WCM"/>
      <sheetName val="1_1_Паспорт"/>
      <sheetName val="1_2_Сценарий"/>
      <sheetName val="1_3_1_ОбъемПроизв"/>
      <sheetName val="1_3_2_ОТМ"/>
      <sheetName val="1_3_2_ОТМ_(УМГ)"/>
      <sheetName val="1_3_2_ОТМ_(ЭМГ)"/>
      <sheetName val="1_4_ПланСоцЗатр"/>
      <sheetName val="1_5_ПСнижЗатр"/>
      <sheetName val="1_6_КФУ"/>
      <sheetName val="1_7_ИнвестПроекты"/>
      <sheetName val="1_8_Займы"/>
      <sheetName val="2_1_Доходы"/>
      <sheetName val="2_2_ОтклОТМ"/>
      <sheetName val="промеж__себестоим"/>
      <sheetName val="2_3_Себестоимость"/>
      <sheetName val="2_3_Себестоимость_УМГ"/>
      <sheetName val="2_3_Себестоимость_ЭМГ"/>
      <sheetName val="2_4_Непроизв__расходы"/>
      <sheetName val="2_4_Непроизв__расходы_УМГ"/>
      <sheetName val="2_4_Непроизв__расходы_ЭМГ"/>
      <sheetName val="2_4_Непроизв__расходы_ЦА"/>
      <sheetName val="промеж__КВЛ"/>
      <sheetName val="2_5_КВЛ"/>
      <sheetName val="2_5_КВЛ_УМГ"/>
      <sheetName val="2_5_КВЛ_ЭМГ"/>
      <sheetName val="2_5_КВЛ_ЦА"/>
      <sheetName val="Займы_в_валюте"/>
      <sheetName val="Султанат_Оман"/>
      <sheetName val="BNP_Paribas"/>
      <sheetName val="2_6_Займы_в_тенге"/>
      <sheetName val="2_7_Налоги"/>
      <sheetName val="2_8_Труд"/>
      <sheetName val="2_8_Труд_УМГ"/>
      <sheetName val="2_8_Труд_ЭМГ"/>
      <sheetName val="2_8_Труд_ЦА"/>
      <sheetName val="3_Справ"/>
      <sheetName val="Ден_поток"/>
      <sheetName val="2_1БП"/>
      <sheetName val="2_2БП"/>
      <sheetName val="1_3_2_ОТМ1"/>
      <sheetName val="2_2_ОтклОТМ1"/>
      <sheetName val="7_1"/>
      <sheetName val="6НК-cт_"/>
      <sheetName val="из_сем"/>
      <sheetName val="KAZAK_RECO_ST_99"/>
      <sheetName val="Мебель"/>
      <sheetName val="SMSTemp"/>
      <sheetName val="Управление"/>
      <sheetName val="BP_Update_for_WCM1"/>
      <sheetName val="1_1_Паспорт1"/>
      <sheetName val="1_2_Сценарий1"/>
      <sheetName val="1_3_1_ОбъемПроизв1"/>
      <sheetName val="1_3_2_ОТМ2"/>
      <sheetName val="1_3_2_ОТМ_(УМГ)1"/>
      <sheetName val="1_3_2_ОТМ_(ЭМГ)1"/>
      <sheetName val="1_4_ПланСоцЗатр1"/>
      <sheetName val="1_5_ПСнижЗатр1"/>
      <sheetName val="1_6_КФУ1"/>
      <sheetName val="1_7_ИнвестПроекты1"/>
      <sheetName val="1_8_Займы1"/>
      <sheetName val="2_1_Доходы1"/>
      <sheetName val="2_2_ОтклОТМ2"/>
      <sheetName val="промеж__себестоим1"/>
      <sheetName val="2_3_Себестоимость1"/>
      <sheetName val="2_3_Себестоимость_УМГ1"/>
      <sheetName val="2_3_Себестоимость_ЭМГ1"/>
      <sheetName val="2_4_Непроизв__расходы1"/>
      <sheetName val="2_4_Непроизв__расходы_УМГ1"/>
      <sheetName val="2_4_Непроизв__расходы_ЭМГ1"/>
      <sheetName val="2_4_Непроизв__расходы_ЦА1"/>
      <sheetName val="промеж__КВЛ1"/>
      <sheetName val="2_5_КВЛ1"/>
      <sheetName val="2_5_КВЛ_УМГ1"/>
      <sheetName val="2_5_КВЛ_ЭМГ1"/>
      <sheetName val="2_5_КВЛ_ЦА1"/>
      <sheetName val="Займы_в_валюте1"/>
      <sheetName val="Султанат_Оман1"/>
      <sheetName val="BNP_Paribas1"/>
      <sheetName val="2_6_Займы_в_тенге1"/>
      <sheetName val="2_7_Налоги1"/>
      <sheetName val="2_8_Труд1"/>
      <sheetName val="2_8_Труд_УМГ1"/>
      <sheetName val="2_8_Труд_ЭМГ1"/>
      <sheetName val="2_8_Труд_ЦА1"/>
      <sheetName val="3_Справ1"/>
      <sheetName val="Ден_поток1"/>
      <sheetName val="2_1БП1"/>
      <sheetName val="2_2БП1"/>
      <sheetName val="1_3_2_ОТМ3"/>
      <sheetName val="2_2_ОтклОТМ3"/>
      <sheetName val="7_11"/>
      <sheetName val="  2.3.2"/>
      <sheetName val="2 БО"/>
      <sheetName val="misc"/>
      <sheetName val="FS-97"/>
      <sheetName val="SA Procedures"/>
      <sheetName val="MetaData"/>
      <sheetName val="ВОЛС"/>
      <sheetName val="Список документов"/>
      <sheetName val="7"/>
      <sheetName val="10"/>
      <sheetName val="1"/>
      <sheetName val="Capex"/>
      <sheetName val="Info"/>
      <sheetName val="Добыча_нефти4"/>
      <sheetName val="поставка_сравн13"/>
      <sheetName val="#ССЫЛКА"/>
      <sheetName val="СписокТЭП"/>
      <sheetName val="L-1"/>
      <sheetName val="Нефть"/>
      <sheetName val="BP_Update_for_WCM2"/>
      <sheetName val="1_1_Паспорт2"/>
      <sheetName val="1_2_Сценарий2"/>
      <sheetName val="1_3_1_ОбъемПроизв2"/>
      <sheetName val="1_3_2_ОТМ4"/>
      <sheetName val="1_3_2_ОТМ_(УМГ)2"/>
      <sheetName val="1_3_2_ОТМ_(ЭМГ)2"/>
      <sheetName val="1_4_ПланСоцЗатр2"/>
      <sheetName val="1_5_ПСнижЗатр2"/>
      <sheetName val="1_6_КФУ2"/>
      <sheetName val="1_7_ИнвестПроекты2"/>
      <sheetName val="1_8_Займы2"/>
      <sheetName val="2_1_Доходы2"/>
      <sheetName val="2_2_ОтклОТМ4"/>
      <sheetName val="промеж__себестоим2"/>
      <sheetName val="2_3_Себестоимость2"/>
      <sheetName val="2_3_Себестоимость_УМГ2"/>
      <sheetName val="2_3_Себестоимость_ЭМГ2"/>
      <sheetName val="2_4_Непроизв__расходы2"/>
      <sheetName val="2_4_Непроизв__расходы_УМГ2"/>
      <sheetName val="2_4_Непроизв__расходы_ЭМГ2"/>
      <sheetName val="2_4_Непроизв__расходы_ЦА2"/>
      <sheetName val="промеж__КВЛ2"/>
      <sheetName val="2_5_КВЛ2"/>
      <sheetName val="2_5_КВЛ_УМГ2"/>
      <sheetName val="2_5_КВЛ_ЭМГ2"/>
      <sheetName val="2_5_КВЛ_ЦА2"/>
      <sheetName val="Займы_в_валюте2"/>
      <sheetName val="Султанат_Оман2"/>
      <sheetName val="BNP_Paribas2"/>
      <sheetName val="2_6_Займы_в_тенге2"/>
      <sheetName val="2_7_Налоги2"/>
      <sheetName val="2_8_Труд2"/>
      <sheetName val="2_8_Труд_УМГ2"/>
      <sheetName val="2_8_Труд_ЭМГ2"/>
      <sheetName val="2_8_Труд_ЦА2"/>
      <sheetName val="3_Справ2"/>
      <sheetName val="Ден_поток2"/>
      <sheetName val="2_1БП2"/>
      <sheetName val="2_2БП2"/>
      <sheetName val="1_3_2_ОТМ5"/>
      <sheetName val="2_2_ОтклОТМ5"/>
      <sheetName val="расчет (сити)  (2)"/>
      <sheetName val="расчет (сити)  (3)"/>
      <sheetName val="FES"/>
      <sheetName val="Собственный капитал"/>
      <sheetName val="Production_Ref Q-1-3"/>
      <sheetName val="Analytics"/>
      <sheetName val="Kolommen_balans"/>
      <sheetName val="структура долга-2"/>
      <sheetName val="Начисления процентов"/>
      <sheetName val="д.7.001"/>
      <sheetName val="ДД"/>
      <sheetName val="7_12"/>
      <sheetName val="свод_по_доходам"/>
      <sheetName val="PR_CN"/>
      <sheetName val="H3_100_Rollforward"/>
      <sheetName val="AFE's__By_Afe"/>
      <sheetName val="__2_3_2"/>
      <sheetName val="2_БО"/>
      <sheetName val="IS"/>
      <sheetName val="$ IS"/>
      <sheetName val="Anlagevermögen"/>
      <sheetName val="rosetti"/>
      <sheetName val="Region_WP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>
        <row r="16">
          <cell r="G16" t="str">
            <v>оценка (2вар.)</v>
          </cell>
        </row>
      </sheetData>
      <sheetData sheetId="102">
        <row r="1">
          <cell r="H1" t="str">
            <v>Вид</v>
          </cell>
        </row>
      </sheetData>
      <sheetData sheetId="103">
        <row r="1">
          <cell r="H1" t="str">
            <v>Вид</v>
          </cell>
        </row>
      </sheetData>
      <sheetData sheetId="104">
        <row r="1">
          <cell r="H1" t="str">
            <v>Вид</v>
          </cell>
        </row>
      </sheetData>
      <sheetData sheetId="105">
        <row r="1">
          <cell r="H1" t="str">
            <v>Вид</v>
          </cell>
        </row>
      </sheetData>
      <sheetData sheetId="106">
        <row r="1">
          <cell r="H1" t="str">
            <v>Вид</v>
          </cell>
        </row>
      </sheetData>
      <sheetData sheetId="107">
        <row r="1">
          <cell r="H1" t="str">
            <v>Вид</v>
          </cell>
        </row>
      </sheetData>
      <sheetData sheetId="108">
        <row r="1">
          <cell r="H1" t="str">
            <v>Вид</v>
          </cell>
        </row>
      </sheetData>
      <sheetData sheetId="109">
        <row r="1">
          <cell r="H1" t="str">
            <v>Вид</v>
          </cell>
        </row>
      </sheetData>
      <sheetData sheetId="110">
        <row r="1">
          <cell r="H1" t="str">
            <v>Вид</v>
          </cell>
        </row>
      </sheetData>
      <sheetData sheetId="111">
        <row r="1">
          <cell r="H1" t="str">
            <v>Вид</v>
          </cell>
        </row>
      </sheetData>
      <sheetData sheetId="112">
        <row r="1">
          <cell r="H1" t="str">
            <v>Вид</v>
          </cell>
        </row>
      </sheetData>
      <sheetData sheetId="113">
        <row r="1">
          <cell r="H1" t="str">
            <v>Вид</v>
          </cell>
        </row>
      </sheetData>
      <sheetData sheetId="114">
        <row r="1">
          <cell r="H1" t="str">
            <v>Вид</v>
          </cell>
        </row>
      </sheetData>
      <sheetData sheetId="115">
        <row r="1">
          <cell r="H1" t="str">
            <v>Вид</v>
          </cell>
        </row>
      </sheetData>
      <sheetData sheetId="116">
        <row r="1">
          <cell r="H1" t="str">
            <v>Вид</v>
          </cell>
        </row>
      </sheetData>
      <sheetData sheetId="117">
        <row r="1">
          <cell r="H1" t="str">
            <v>Вид</v>
          </cell>
        </row>
      </sheetData>
      <sheetData sheetId="118">
        <row r="1">
          <cell r="H1" t="str">
            <v>Вид</v>
          </cell>
        </row>
      </sheetData>
      <sheetData sheetId="119">
        <row r="1">
          <cell r="H1" t="str">
            <v>Вид</v>
          </cell>
        </row>
      </sheetData>
      <sheetData sheetId="120">
        <row r="1">
          <cell r="H1" t="str">
            <v>Вид</v>
          </cell>
        </row>
      </sheetData>
      <sheetData sheetId="121">
        <row r="1">
          <cell r="H1" t="str">
            <v>Вид</v>
          </cell>
        </row>
      </sheetData>
      <sheetData sheetId="122">
        <row r="1">
          <cell r="H1" t="str">
            <v>Вид</v>
          </cell>
        </row>
      </sheetData>
      <sheetData sheetId="123">
        <row r="1">
          <cell r="H1" t="str">
            <v>Вид</v>
          </cell>
        </row>
      </sheetData>
      <sheetData sheetId="124">
        <row r="1">
          <cell r="H1" t="str">
            <v>Вид</v>
          </cell>
        </row>
      </sheetData>
      <sheetData sheetId="125">
        <row r="1">
          <cell r="H1" t="str">
            <v>Вид</v>
          </cell>
        </row>
      </sheetData>
      <sheetData sheetId="126">
        <row r="1">
          <cell r="H1" t="str">
            <v>Вид</v>
          </cell>
        </row>
      </sheetData>
      <sheetData sheetId="127">
        <row r="1">
          <cell r="H1" t="str">
            <v>Вид</v>
          </cell>
        </row>
      </sheetData>
      <sheetData sheetId="128">
        <row r="1">
          <cell r="H1" t="str">
            <v>Вид</v>
          </cell>
        </row>
      </sheetData>
      <sheetData sheetId="129">
        <row r="1">
          <cell r="H1" t="str">
            <v>Вид</v>
          </cell>
        </row>
      </sheetData>
      <sheetData sheetId="130">
        <row r="16">
          <cell r="G16" t="str">
            <v>оценка (2вар.)</v>
          </cell>
        </row>
      </sheetData>
      <sheetData sheetId="131">
        <row r="16">
          <cell r="G16" t="str">
            <v>оценка (2вар.)</v>
          </cell>
        </row>
      </sheetData>
      <sheetData sheetId="132">
        <row r="1">
          <cell r="H1" t="str">
            <v>Вид</v>
          </cell>
        </row>
      </sheetData>
      <sheetData sheetId="133">
        <row r="1">
          <cell r="H1" t="str">
            <v>Вид</v>
          </cell>
        </row>
      </sheetData>
      <sheetData sheetId="134">
        <row r="1">
          <cell r="H1" t="str">
            <v>Вид</v>
          </cell>
        </row>
      </sheetData>
      <sheetData sheetId="135">
        <row r="1">
          <cell r="H1" t="str">
            <v>Вид</v>
          </cell>
        </row>
      </sheetData>
      <sheetData sheetId="136">
        <row r="1">
          <cell r="H1" t="str">
            <v>Вид</v>
          </cell>
        </row>
      </sheetData>
      <sheetData sheetId="137">
        <row r="1">
          <cell r="H1" t="str">
            <v>Вид</v>
          </cell>
        </row>
      </sheetData>
      <sheetData sheetId="138">
        <row r="1">
          <cell r="H1" t="str">
            <v>Вид</v>
          </cell>
        </row>
      </sheetData>
      <sheetData sheetId="139">
        <row r="1">
          <cell r="H1" t="str">
            <v>Вид</v>
          </cell>
        </row>
      </sheetData>
      <sheetData sheetId="140">
        <row r="1">
          <cell r="H1" t="str">
            <v>Вид</v>
          </cell>
        </row>
      </sheetData>
      <sheetData sheetId="141">
        <row r="1">
          <cell r="H1" t="str">
            <v>Вид</v>
          </cell>
        </row>
      </sheetData>
      <sheetData sheetId="142">
        <row r="1">
          <cell r="H1" t="str">
            <v>Вид</v>
          </cell>
        </row>
      </sheetData>
      <sheetData sheetId="143">
        <row r="1">
          <cell r="H1" t="str">
            <v>Вид</v>
          </cell>
        </row>
      </sheetData>
      <sheetData sheetId="144">
        <row r="1">
          <cell r="H1" t="str">
            <v>Вид</v>
          </cell>
        </row>
      </sheetData>
      <sheetData sheetId="145">
        <row r="1">
          <cell r="H1" t="str">
            <v>Вид</v>
          </cell>
        </row>
      </sheetData>
      <sheetData sheetId="146">
        <row r="1">
          <cell r="H1" t="str">
            <v>Вид</v>
          </cell>
        </row>
      </sheetData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>
        <row r="16">
          <cell r="G16" t="str">
            <v>оценка (2вар.)</v>
          </cell>
        </row>
      </sheetData>
      <sheetData sheetId="207">
        <row r="1">
          <cell r="H1" t="str">
            <v>Вид</v>
          </cell>
        </row>
      </sheetData>
      <sheetData sheetId="208">
        <row r="1">
          <cell r="H1" t="str">
            <v>Вид</v>
          </cell>
        </row>
      </sheetData>
      <sheetData sheetId="209">
        <row r="1">
          <cell r="H1" t="str">
            <v>Вид</v>
          </cell>
        </row>
      </sheetData>
      <sheetData sheetId="210">
        <row r="1">
          <cell r="H1" t="str">
            <v>Вид</v>
          </cell>
        </row>
      </sheetData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 refreshError="1"/>
      <sheetData sheetId="273" refreshError="1"/>
      <sheetData sheetId="274" refreshError="1"/>
      <sheetData sheetId="275" refreshError="1"/>
      <sheetData sheetId="27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es"/>
      <sheetName val="Cash flow"/>
      <sheetName val="BS &amp; PL"/>
      <sheetName val="Rollforward IAS"/>
      <sheetName val="FA Rollforward IAS"/>
      <sheetName val="2000 FA Disposals"/>
      <sheetName val="FA 2000"/>
      <sheetName val="FA 1999"/>
      <sheetName val="CPI FA"/>
      <sheetName val="Reserves for losses"/>
      <sheetName val="1999 Equity"/>
      <sheetName val="1999 Profit"/>
      <sheetName val="2000 Equity"/>
      <sheetName val="2000 Profit"/>
      <sheetName val="2000 Deferred"/>
      <sheetName val="Tax reconciliation"/>
      <sheetName val="1999 Deferred"/>
      <sheetName val="Other exp"/>
      <sheetName val="Roll Check"/>
      <sheetName val="Opening"/>
      <sheetName val="Rollforward TAL"/>
      <sheetName val="Contributions"/>
      <sheetName val="Reserves"/>
      <sheetName val="Expenses to funds"/>
      <sheetName val="Check"/>
      <sheetName val="Maturity"/>
      <sheetName val="Capital adequacy"/>
      <sheetName val="Fees &amp; Commissions"/>
      <sheetName val="Currency"/>
      <sheetName val="PL 2000"/>
      <sheetName val="CPI"/>
      <sheetName val="База"/>
      <sheetName val="2.2 ОтклОТМ"/>
      <sheetName val="1.3.2 ОТМ"/>
      <sheetName val="11"/>
      <sheetName val="N101"/>
      <sheetName val="TTB Restatement 2000-12 NEW"/>
      <sheetName val="VL1"/>
      <sheetName val="Статьи"/>
      <sheetName val="ЦентрЗатр"/>
      <sheetName val="ЕдИзм"/>
      <sheetName val="Предпр"/>
      <sheetName val="$ IS"/>
      <sheetName val="6НК-cт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3_2 ОТМ"/>
      <sheetName val="2_2 ОтклОТМ"/>
      <sheetName val="ЦентрЗатр"/>
      <sheetName val="ЕдИзм"/>
      <sheetName val="Предпр"/>
      <sheetName val="2.2 ОтклОТМ"/>
      <sheetName val="1.3.2 ОТМ"/>
      <sheetName val="6НК-cт.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3_2 ОТМ"/>
      <sheetName val="2_2 ОтклОТМ"/>
      <sheetName val="ЦентрЗатр"/>
      <sheetName val="ЕдИзм"/>
      <sheetName val="Предпр"/>
      <sheetName val="2.2 ОтклОТМ"/>
      <sheetName val="1.3.2 ОТМ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3_2 ОТМ"/>
      <sheetName val="2_2 ОтклОТМ"/>
      <sheetName val="ЦентрЗатр"/>
      <sheetName val="ЕдИзм"/>
      <sheetName val="Предпр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3_2 ОТМ"/>
      <sheetName val="2_2 ОтклОТМ"/>
      <sheetName val="ЦентрЗатр"/>
      <sheetName val="ЕдИзм"/>
      <sheetName val="Предпр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3_2 ОТМ"/>
      <sheetName val="2_2 ОтклОТМ"/>
      <sheetName val="ЦентрЗатр"/>
      <sheetName val="ЕдИзм"/>
      <sheetName val="Предпр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3_2 ОТМ"/>
      <sheetName val="2_2 ОтклОТМ"/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Ф3РД"/>
      <sheetName val="Ф3УДТГ"/>
      <sheetName val="Ф3УПГ"/>
      <sheetName val="Ф3УДТВ"/>
      <sheetName val="ТЭПиКПД"/>
      <sheetName val="Пр.план"/>
      <sheetName val="ОТМ"/>
      <sheetName val="ДоходСбыт"/>
      <sheetName val="ПрЗатр"/>
      <sheetName val="РасхПер."/>
      <sheetName val="КВЛ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ЭП"/>
      <sheetName val="Отдельно по ТШО"/>
      <sheetName val="Факт. анализ"/>
      <sheetName val="Сравнение с прошлым годом"/>
      <sheetName val="Операционная прибыль"/>
      <sheetName val="Параметры"/>
      <sheetName val="Gr"/>
      <sheetName val="Comp06"/>
      <sheetName val="2.2 ОтклОТМ"/>
      <sheetName val="1.3.2 ОТМ"/>
      <sheetName val="Предпр"/>
      <sheetName val="ЦентрЗатр"/>
      <sheetName val="ЕдИзм"/>
      <sheetName val="2_2 ОтклОТМ"/>
      <sheetName val="1_3_2 ОТ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2"/>
      <sheetName val="B-4"/>
      <sheetName val="conservatio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ЭП"/>
      <sheetName val="Отдельно по ТШО"/>
      <sheetName val="Факт. анализ"/>
      <sheetName val="Сравнение с прошлым годом"/>
      <sheetName val="Операционная прибыль"/>
      <sheetName val="Параметры"/>
      <sheetName val="Gr"/>
      <sheetName val="Comp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">
          <cell r="B2">
            <v>1</v>
          </cell>
        </row>
        <row r="3">
          <cell r="B3">
            <v>2</v>
          </cell>
          <cell r="C3" t="str">
            <v>АО РД "КазМунайГаз"</v>
          </cell>
        </row>
        <row r="4">
          <cell r="C4" t="str">
            <v>ТОО "Атырауский НПЗ"</v>
          </cell>
        </row>
        <row r="5">
          <cell r="B5">
            <v>4</v>
          </cell>
          <cell r="C5" t="str">
            <v>АО "КазМунайТениз"</v>
          </cell>
        </row>
        <row r="6">
          <cell r="B6">
            <v>5</v>
          </cell>
          <cell r="C6" t="str">
            <v>ТОО "Жамбай"</v>
          </cell>
        </row>
        <row r="7">
          <cell r="B7">
            <v>6</v>
          </cell>
          <cell r="C7" t="str">
            <v>АО "КазТрансОйл"</v>
          </cell>
        </row>
        <row r="8">
          <cell r="C8" t="str">
            <v>ЗАО "СЗТК "МунайТас"</v>
          </cell>
        </row>
        <row r="9">
          <cell r="B9">
            <v>8</v>
          </cell>
          <cell r="C9" t="str">
            <v>АО "КазМорТрансФлот"</v>
          </cell>
        </row>
        <row r="10">
          <cell r="B10">
            <v>9</v>
          </cell>
          <cell r="C10" t="str">
            <v>АО "КазТрансГаз"</v>
          </cell>
        </row>
        <row r="11">
          <cell r="C11" t="str">
            <v>АО "Интергаз Центральная Азия"</v>
          </cell>
        </row>
        <row r="12">
          <cell r="C12" t="str">
            <v>АО "Региональная газотранспортная система"</v>
          </cell>
        </row>
        <row r="13">
          <cell r="B13">
            <v>12</v>
          </cell>
          <cell r="C13" t="str">
            <v>АО "Торговый дом "КазМунайГаз"</v>
          </cell>
        </row>
        <row r="14">
          <cell r="B14">
            <v>13</v>
          </cell>
          <cell r="C14" t="str">
            <v>ТОО "Тенгизшевройл"</v>
          </cell>
        </row>
        <row r="15">
          <cell r="B15">
            <v>14</v>
          </cell>
          <cell r="C15" t="str">
            <v>ТОО "Казахойл Актобе"</v>
          </cell>
        </row>
        <row r="16">
          <cell r="B16">
            <v>15</v>
          </cell>
          <cell r="C16" t="str">
            <v>ТОО "Казахтуркмунай"</v>
          </cell>
        </row>
        <row r="17">
          <cell r="B17">
            <v>16</v>
          </cell>
          <cell r="C17" t="str">
            <v>АО "КазРосГаз"</v>
          </cell>
        </row>
        <row r="18">
          <cell r="B18">
            <v>17</v>
          </cell>
          <cell r="C18" t="str">
            <v>АО "Международный аэропорт Атырау"</v>
          </cell>
        </row>
        <row r="19">
          <cell r="B19">
            <v>18</v>
          </cell>
          <cell r="C19" t="str">
            <v>АО "Евро-Азия Эйр"</v>
          </cell>
        </row>
        <row r="20">
          <cell r="B20">
            <v>19</v>
          </cell>
          <cell r="C20" t="str">
            <v>ТОО "КазМунайГаз-Сервис"</v>
          </cell>
        </row>
        <row r="21">
          <cell r="B21">
            <v>20</v>
          </cell>
          <cell r="C21" t="str">
            <v>ТОО "Тениз Сервис"</v>
          </cell>
        </row>
        <row r="22">
          <cell r="B22">
            <v>21</v>
          </cell>
          <cell r="C22" t="str">
            <v>АО "Казахский институт нефти и газа"</v>
          </cell>
        </row>
        <row r="23">
          <cell r="B23">
            <v>22</v>
          </cell>
          <cell r="C23" t="str">
            <v>АО "Казахстанско-Британский технический университет"</v>
          </cell>
        </row>
        <row r="24">
          <cell r="C24" t="str">
            <v>АО "Казмунайгазконсалтинг"</v>
          </cell>
        </row>
        <row r="25">
          <cell r="B25">
            <v>24</v>
          </cell>
          <cell r="C25" t="str">
            <v>АО "Рауан Медиа Груп"</v>
          </cell>
        </row>
        <row r="26">
          <cell r="C26" t="str">
            <v>ОАО "Мунаймаш"</v>
          </cell>
        </row>
        <row r="27">
          <cell r="C27" t="str">
            <v>ТОО "ЦТИ"</v>
          </cell>
        </row>
        <row r="28">
          <cell r="B28">
            <v>27</v>
          </cell>
          <cell r="C28" t="str">
            <v>АО НК "КазМунайГаз"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06"/>
      <sheetName val="ЦентрЗатр"/>
      <sheetName val="11"/>
      <sheetName val="ЕдИзм"/>
      <sheetName val="Предпр"/>
      <sheetName val="scenario1"/>
      <sheetName val="Assumption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06"/>
      <sheetName val="2_2 ОтклОТМ"/>
      <sheetName val="1_3_2 ОТМ"/>
    </sheetNames>
    <sheetDataSet>
      <sheetData sheetId="0"/>
      <sheetData sheetId="1" refreshError="1"/>
      <sheetData sheetId="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труктура"/>
      <sheetName val="Паспорт"/>
      <sheetName val="1NK"/>
      <sheetName val="4NK"/>
      <sheetName val="ЦентрЗатр"/>
      <sheetName val="ЕдИзм"/>
      <sheetName val="Import01"/>
      <sheetName val="Предпр"/>
      <sheetName val="2.2 ОтклОТМ"/>
      <sheetName val="1.3.2 ОТМ"/>
      <sheetName val="из сем"/>
      <sheetName val="Comp"/>
      <sheetName val="7.1"/>
      <sheetName val="Comp06"/>
      <sheetName val="rUMG"/>
      <sheetName val="Capex"/>
      <sheetName val="Dictionaries"/>
      <sheetName val="FES"/>
      <sheetName val="2_2 ОтклОТМ"/>
      <sheetName val="1_3_2 ОТМ"/>
      <sheetName val="Форма2"/>
      <sheetName val="Graph"/>
      <sheetName val="Hidden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Список документов"/>
      <sheetName val="7"/>
      <sheetName val="10"/>
      <sheetName val="1"/>
      <sheetName val="KAZAK RECO ST 99"/>
      <sheetName val="Links"/>
      <sheetName val="ЛСЦ начисленное на 31.12.08"/>
      <sheetName val="ЛЛизинг начис. на 31.12.08"/>
      <sheetName val="МодельППП (Свод)"/>
      <sheetName val="P9-BS by Co"/>
      <sheetName val="Catalogue"/>
      <sheetName val="FS-97"/>
      <sheetName val="ВОЛС"/>
      <sheetName val="SA Procedures"/>
      <sheetName val="MetaData"/>
      <sheetName val="ОТиТБ"/>
      <sheetName val="объемные показатели с доходами"/>
      <sheetName val="XREF"/>
      <sheetName val="Пр2"/>
      <sheetName val="2_2_ОтклОТМ"/>
      <sheetName val="1_3_2_ОТМ"/>
      <sheetName val="из_сем"/>
      <sheetName val="7_1"/>
      <sheetName val="KAZAK_RECO_ST_99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P9-BS_by_Co"/>
      <sheetName val="2_2_ОтклОТМ1"/>
      <sheetName val="1_3_2_ОТМ1"/>
      <sheetName val="Список_документов"/>
      <sheetName val="ЛСЦ_начисленное_на_31_12_08"/>
      <sheetName val="ЛЛизинг_начис__на_31_12_08"/>
      <sheetName val="МодельППП_(Свод)"/>
      <sheetName val="из_сем1"/>
      <sheetName val="2_2_ОтклОТМ2"/>
      <sheetName val="1_3_2_ОТМ2"/>
      <sheetName val="7_11"/>
      <sheetName val="18_1"/>
      <sheetName val="08_1"/>
      <sheetName val="11_1"/>
      <sheetName val="14_1"/>
      <sheetName val="15_1"/>
      <sheetName val="05_1"/>
      <sheetName val="09_1"/>
      <sheetName val="04_1"/>
      <sheetName val="19_1"/>
      <sheetName val="01_1"/>
      <sheetName val="17_1"/>
      <sheetName val="07_1"/>
      <sheetName val="06_1"/>
      <sheetName val="16_1"/>
      <sheetName val="10_1"/>
      <sheetName val="28_1"/>
      <sheetName val="13_1"/>
      <sheetName val="03_1"/>
      <sheetName val="29_1"/>
      <sheetName val="30_1"/>
      <sheetName val="31_1"/>
      <sheetName val="27_1"/>
      <sheetName val="12_1"/>
      <sheetName val="20_1"/>
      <sheetName val="24_1"/>
      <sheetName val="25_1"/>
      <sheetName val="02_1"/>
      <sheetName val="21_1"/>
      <sheetName val="26_1"/>
      <sheetName val="23_1"/>
      <sheetName val="22_1"/>
      <sheetName val="KAZAK_RECO_ST_991"/>
      <sheetName val="P9-BS_by_Co1"/>
      <sheetName val="2_2_ОтклОТМ3"/>
      <sheetName val="1_3_2_ОТМ3"/>
      <sheetName val="Список_документов1"/>
      <sheetName val="ЛСЦ_начисленное_на_31_12_081"/>
      <sheetName val="ЛЛизинг_начис__на_31_12_081"/>
      <sheetName val="МодельППП_(Свод)1"/>
      <sheetName val="SA_Procedures"/>
      <sheetName val="Info"/>
      <sheetName val="14.1.2.2.(Услуги связи)"/>
      <sheetName val="#ССЫЛКА"/>
      <sheetName val="канат.прод."/>
      <sheetName val="2_2_ОтклОТМ4"/>
      <sheetName val="1_3_2_ОТМ4"/>
      <sheetName val="из_сем2"/>
      <sheetName val="7_12"/>
      <sheetName val="KAZAK_RECO_ST_992"/>
      <sheetName val="18_2"/>
      <sheetName val="08_2"/>
      <sheetName val="11_2"/>
      <sheetName val="14_2"/>
      <sheetName val="15_2"/>
      <sheetName val="05_2"/>
      <sheetName val="09_2"/>
      <sheetName val="04_2"/>
      <sheetName val="19_2"/>
      <sheetName val="01_2"/>
      <sheetName val="17_2"/>
      <sheetName val="07_2"/>
      <sheetName val="06_2"/>
      <sheetName val="16_2"/>
      <sheetName val="10_2"/>
      <sheetName val="28_2"/>
      <sheetName val="13_2"/>
      <sheetName val="03_2"/>
      <sheetName val="29_2"/>
      <sheetName val="30_2"/>
      <sheetName val="31_2"/>
      <sheetName val="27_2"/>
      <sheetName val="12_2"/>
      <sheetName val="20_2"/>
      <sheetName val="24_2"/>
      <sheetName val="25_2"/>
      <sheetName val="02_2"/>
      <sheetName val="21_2"/>
      <sheetName val="26_2"/>
      <sheetName val="23_2"/>
      <sheetName val="22_2"/>
      <sheetName val="P9-BS_by_Co2"/>
      <sheetName val="2_2_ОтклОТМ5"/>
      <sheetName val="1_3_2_ОТМ5"/>
      <sheetName val="Список_документов2"/>
      <sheetName val="ЛСЦ_начисленное_на_31_12_082"/>
      <sheetName val="ЛЛизинг_начис__на_31_12_082"/>
      <sheetName val="МодельППП_(Свод)2"/>
      <sheetName val="SA_Procedures1"/>
      <sheetName val="канат_прод_"/>
      <sheetName val="TB"/>
      <sheetName val="поставка сравн13"/>
      <sheetName val="Loaded"/>
      <sheetName val="Staff"/>
      <sheetName val="ВСДС_1 (MAIN)"/>
      <sheetName val="Allow {pbe}"/>
      <sheetName val="Lead"/>
      <sheetName val="LTM"/>
      <sheetName val="CREDIT STATS"/>
      <sheetName val="DropZone"/>
      <sheetName val="Analitics"/>
      <sheetName val="Project Detail Inputs"/>
      <sheetName val=""/>
      <sheetName val="Production"/>
      <sheetName val="2014"/>
      <sheetName val="P3 (1)"/>
      <sheetName val="BA-9 KZT Denom Accruals-Revers"/>
      <sheetName val="BA-10 Inventory Reclasess"/>
      <sheetName val="TB-30999 - Final"/>
      <sheetName val="TB-311298 - Final"/>
      <sheetName val="6НК-cт."/>
      <sheetName val="Anlagevermögen"/>
      <sheetName val="д.7.001"/>
      <sheetName val="01-45"/>
      <sheetName val="Assumptions"/>
      <sheetName val="эксп"/>
      <sheetName val="п"/>
      <sheetName val="3НК"/>
      <sheetName val="КР з.ч"/>
      <sheetName val="КР материалы"/>
      <sheetName val="хим.реаг."/>
      <sheetName val="Read me first"/>
      <sheetName val="Debt (monthly)"/>
      <sheetName val="Indizes"/>
      <sheetName val="Статьи"/>
      <sheetName val="2_2_ОтклОТМ6"/>
      <sheetName val="1_3_2_ОТМ6"/>
      <sheetName val="из_сем3"/>
      <sheetName val="7_13"/>
      <sheetName val="18_3"/>
      <sheetName val="08_3"/>
      <sheetName val="11_3"/>
      <sheetName val="14_3"/>
      <sheetName val="15_3"/>
      <sheetName val="05_3"/>
      <sheetName val="09_3"/>
      <sheetName val="04_3"/>
      <sheetName val="19_3"/>
      <sheetName val="01_3"/>
      <sheetName val="17_3"/>
      <sheetName val="07_3"/>
      <sheetName val="06_3"/>
      <sheetName val="16_3"/>
      <sheetName val="10_3"/>
      <sheetName val="28_3"/>
      <sheetName val="13_3"/>
      <sheetName val="03_3"/>
      <sheetName val="29_3"/>
      <sheetName val="30_3"/>
      <sheetName val="31_3"/>
      <sheetName val="27_3"/>
      <sheetName val="12_3"/>
      <sheetName val="20_3"/>
      <sheetName val="24_3"/>
      <sheetName val="25_3"/>
      <sheetName val="02_3"/>
      <sheetName val="21_3"/>
      <sheetName val="26_3"/>
      <sheetName val="23_3"/>
      <sheetName val="22_3"/>
      <sheetName val="Список_документов3"/>
      <sheetName val="ЛСЦ_начисленное_на_31_12_083"/>
      <sheetName val="ЛЛизинг_начис__на_31_12_083"/>
      <sheetName val="МодельППП_(Свод)3"/>
      <sheetName val="KAZAK_RECO_ST_993"/>
      <sheetName val="SA_Procedures2"/>
      <sheetName val="2_2_ОтклОТМ7"/>
      <sheetName val="1_3_2_ОТМ7"/>
      <sheetName val="P9-BS_by_Co3"/>
      <sheetName val="объемные_показатели_с_доходами"/>
      <sheetName val="ВСДС_1_(MAIN)"/>
      <sheetName val="канат_прод_1"/>
      <sheetName val="6НК-cт_"/>
      <sheetName val="14_1_2_2_(Услуги_связи)"/>
      <sheetName val="поставка_сравн13"/>
      <sheetName val="F_Assumptions"/>
      <sheetName val="Содержание"/>
      <sheetName val="threshold table"/>
      <sheetName val="Значения"/>
      <sheetName val="Форма1"/>
      <sheetName val="I KEY INFORMATION"/>
      <sheetName val="VI REVENUE OOD"/>
      <sheetName val="IIb P&amp;L short"/>
      <sheetName val="IV REVENUE ROOMS"/>
      <sheetName val="IV REVENUE  F&amp;B"/>
      <sheetName val="Tables"/>
      <sheetName val="PSC"/>
      <sheetName val="Roy_CT_Bonus"/>
      <sheetName val="Control"/>
      <sheetName val="11"/>
      <sheetName val="6НК"/>
      <sheetName val="Related par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>
            <v>6</v>
          </cell>
          <cell r="B2" t="str">
            <v>00</v>
          </cell>
          <cell r="C2" t="str">
            <v>00</v>
          </cell>
          <cell r="D2" t="str">
            <v>00</v>
          </cell>
          <cell r="E2" t="str">
            <v>00</v>
          </cell>
          <cell r="F2" t="str">
            <v>000001</v>
          </cell>
          <cell r="G2" t="str">
            <v>прочие виды продукции (работ,услуг)</v>
          </cell>
        </row>
        <row r="3">
          <cell r="A3">
            <v>1</v>
          </cell>
          <cell r="B3" t="str">
            <v>01</v>
          </cell>
          <cell r="C3" t="str">
            <v>01</v>
          </cell>
          <cell r="D3" t="str">
            <v>01</v>
          </cell>
          <cell r="E3" t="str">
            <v>31</v>
          </cell>
          <cell r="F3" t="str">
            <v>010101</v>
          </cell>
          <cell r="G3" t="str">
            <v>добыча нефти</v>
          </cell>
        </row>
        <row r="4">
          <cell r="A4">
            <v>1</v>
          </cell>
          <cell r="B4" t="str">
            <v>01</v>
          </cell>
          <cell r="C4" t="str">
            <v>01</v>
          </cell>
          <cell r="D4" t="str">
            <v>02</v>
          </cell>
          <cell r="E4" t="str">
            <v>31</v>
          </cell>
          <cell r="F4" t="str">
            <v>010102</v>
          </cell>
          <cell r="G4" t="str">
            <v>добыча нефти по морским проектам</v>
          </cell>
        </row>
        <row r="5">
          <cell r="A5">
            <v>1</v>
          </cell>
          <cell r="B5" t="str">
            <v>01</v>
          </cell>
          <cell r="C5" t="str">
            <v>02</v>
          </cell>
          <cell r="D5" t="str">
            <v>03</v>
          </cell>
          <cell r="E5" t="str">
            <v>31</v>
          </cell>
          <cell r="F5" t="str">
            <v>010203</v>
          </cell>
          <cell r="G5" t="str">
            <v>добыча конденсата</v>
          </cell>
        </row>
        <row r="6">
          <cell r="A6">
            <v>1</v>
          </cell>
          <cell r="B6" t="str">
            <v>01</v>
          </cell>
          <cell r="C6" t="str">
            <v>03</v>
          </cell>
          <cell r="D6" t="str">
            <v>04</v>
          </cell>
          <cell r="E6" t="str">
            <v>42</v>
          </cell>
          <cell r="F6" t="str">
            <v>010304</v>
          </cell>
          <cell r="G6" t="str">
            <v>добыча природного газа</v>
          </cell>
        </row>
        <row r="7">
          <cell r="A7">
            <v>1</v>
          </cell>
          <cell r="B7" t="str">
            <v>01</v>
          </cell>
          <cell r="C7" t="str">
            <v>04</v>
          </cell>
          <cell r="D7" t="str">
            <v>06</v>
          </cell>
          <cell r="E7" t="str">
            <v>41</v>
          </cell>
          <cell r="F7" t="str">
            <v>010406</v>
          </cell>
          <cell r="G7" t="str">
            <v>добыча питьевой воды</v>
          </cell>
        </row>
        <row r="8">
          <cell r="A8">
            <v>1</v>
          </cell>
          <cell r="B8" t="str">
            <v>02</v>
          </cell>
          <cell r="C8" t="str">
            <v>01</v>
          </cell>
          <cell r="D8" t="str">
            <v>01</v>
          </cell>
          <cell r="E8" t="str">
            <v>11</v>
          </cell>
          <cell r="F8" t="str">
            <v>020101</v>
          </cell>
          <cell r="G8" t="str">
            <v>разведка  нефти по морским проектам</v>
          </cell>
        </row>
        <row r="9">
          <cell r="A9">
            <v>4</v>
          </cell>
          <cell r="B9" t="str">
            <v>02</v>
          </cell>
          <cell r="C9" t="str">
            <v>11</v>
          </cell>
          <cell r="D9" t="str">
            <v>02</v>
          </cell>
          <cell r="E9" t="str">
            <v>11</v>
          </cell>
          <cell r="F9" t="str">
            <v>021102</v>
          </cell>
          <cell r="G9" t="str">
            <v>сейсморазведочные работы</v>
          </cell>
        </row>
        <row r="10">
          <cell r="A10">
            <v>4</v>
          </cell>
          <cell r="B10" t="str">
            <v>02</v>
          </cell>
          <cell r="C10" t="str">
            <v>11</v>
          </cell>
          <cell r="D10" t="str">
            <v>03</v>
          </cell>
          <cell r="E10" t="str">
            <v>11</v>
          </cell>
          <cell r="F10" t="str">
            <v>021103</v>
          </cell>
          <cell r="G10" t="str">
            <v>инженерно-геофизические изыскания</v>
          </cell>
        </row>
        <row r="11">
          <cell r="A11">
            <v>1</v>
          </cell>
          <cell r="B11" t="str">
            <v>03</v>
          </cell>
          <cell r="C11" t="str">
            <v>01</v>
          </cell>
          <cell r="D11" t="str">
            <v>01</v>
          </cell>
          <cell r="E11" t="str">
            <v>11</v>
          </cell>
          <cell r="F11" t="str">
            <v>030101</v>
          </cell>
          <cell r="G11" t="str">
            <v>реализация нефти по морским проектам</v>
          </cell>
        </row>
        <row r="12">
          <cell r="A12">
            <v>3</v>
          </cell>
          <cell r="B12" t="str">
            <v>03</v>
          </cell>
          <cell r="C12" t="str">
            <v>01</v>
          </cell>
          <cell r="D12" t="str">
            <v>02</v>
          </cell>
          <cell r="E12" t="str">
            <v>30</v>
          </cell>
          <cell r="F12" t="str">
            <v>030102</v>
          </cell>
          <cell r="G12" t="str">
            <v>реализация нефти</v>
          </cell>
        </row>
        <row r="13">
          <cell r="A13">
            <v>2</v>
          </cell>
          <cell r="B13" t="str">
            <v>03</v>
          </cell>
          <cell r="C13" t="str">
            <v>04</v>
          </cell>
          <cell r="D13" t="str">
            <v>03</v>
          </cell>
          <cell r="E13" t="str">
            <v>41</v>
          </cell>
          <cell r="F13" t="str">
            <v>030403</v>
          </cell>
          <cell r="G13" t="str">
            <v>Реализация газа</v>
          </cell>
        </row>
        <row r="14">
          <cell r="A14">
            <v>3</v>
          </cell>
          <cell r="B14" t="str">
            <v>03</v>
          </cell>
          <cell r="C14" t="str">
            <v>06</v>
          </cell>
          <cell r="D14" t="str">
            <v>04</v>
          </cell>
          <cell r="E14" t="str">
            <v>30</v>
          </cell>
          <cell r="F14" t="str">
            <v>030604</v>
          </cell>
          <cell r="G14" t="str">
            <v>реализация нефтепродуктов</v>
          </cell>
        </row>
        <row r="15">
          <cell r="A15">
            <v>3</v>
          </cell>
          <cell r="B15" t="str">
            <v>03</v>
          </cell>
          <cell r="C15" t="str">
            <v>07</v>
          </cell>
          <cell r="D15" t="str">
            <v>05</v>
          </cell>
          <cell r="E15" t="str">
            <v>30</v>
          </cell>
          <cell r="F15" t="str">
            <v>030705</v>
          </cell>
          <cell r="G15" t="str">
            <v>реализация продуктов переработки газа</v>
          </cell>
        </row>
        <row r="16">
          <cell r="A16">
            <v>2</v>
          </cell>
          <cell r="B16" t="str">
            <v>04</v>
          </cell>
          <cell r="C16" t="str">
            <v>01</v>
          </cell>
          <cell r="D16" t="str">
            <v>01</v>
          </cell>
          <cell r="E16" t="str">
            <v>31</v>
          </cell>
          <cell r="F16" t="str">
            <v>040101</v>
          </cell>
          <cell r="G16" t="str">
            <v>транспорт нефти (тыс.тонн)</v>
          </cell>
        </row>
        <row r="17">
          <cell r="A17">
            <v>2</v>
          </cell>
          <cell r="B17" t="str">
            <v>04</v>
          </cell>
          <cell r="C17" t="str">
            <v>01</v>
          </cell>
          <cell r="D17" t="str">
            <v>02</v>
          </cell>
          <cell r="E17" t="str">
            <v>82</v>
          </cell>
          <cell r="F17" t="str">
            <v>040102</v>
          </cell>
          <cell r="G17" t="str">
            <v>транспорт нефти (млн. ткм)</v>
          </cell>
        </row>
        <row r="18">
          <cell r="A18">
            <v>2</v>
          </cell>
          <cell r="B18" t="str">
            <v>04</v>
          </cell>
          <cell r="C18" t="str">
            <v>01</v>
          </cell>
          <cell r="D18" t="str">
            <v>03</v>
          </cell>
          <cell r="E18" t="str">
            <v>31</v>
          </cell>
          <cell r="F18" t="str">
            <v>040103</v>
          </cell>
          <cell r="G18" t="str">
            <v>транспорт нефти</v>
          </cell>
        </row>
        <row r="19">
          <cell r="A19">
            <v>2</v>
          </cell>
          <cell r="B19" t="str">
            <v>04</v>
          </cell>
          <cell r="C19" t="str">
            <v>04</v>
          </cell>
          <cell r="D19" t="str">
            <v>04</v>
          </cell>
          <cell r="E19" t="str">
            <v>41</v>
          </cell>
          <cell r="F19" t="str">
            <v>040404</v>
          </cell>
          <cell r="G19" t="str">
            <v>Транспортировка газа, всего, в т.ч.:</v>
          </cell>
        </row>
        <row r="20">
          <cell r="A20">
            <v>2</v>
          </cell>
          <cell r="B20" t="str">
            <v>04</v>
          </cell>
          <cell r="C20" t="str">
            <v>04</v>
          </cell>
          <cell r="D20" t="str">
            <v>05</v>
          </cell>
          <cell r="E20" t="str">
            <v>41</v>
          </cell>
          <cell r="F20" t="str">
            <v>040405</v>
          </cell>
          <cell r="G20" t="str">
            <v xml:space="preserve">          Российский транзит (СН, БУ)</v>
          </cell>
        </row>
        <row r="21">
          <cell r="A21">
            <v>2</v>
          </cell>
          <cell r="B21" t="str">
            <v>04</v>
          </cell>
          <cell r="C21" t="str">
            <v>04</v>
          </cell>
          <cell r="D21" t="str">
            <v>06</v>
          </cell>
          <cell r="E21" t="str">
            <v>41</v>
          </cell>
          <cell r="F21" t="str">
            <v>040406</v>
          </cell>
          <cell r="G21" t="str">
            <v xml:space="preserve">          Туркменский транзит (САЦ)</v>
          </cell>
        </row>
        <row r="22">
          <cell r="A22">
            <v>2</v>
          </cell>
          <cell r="B22" t="str">
            <v>04</v>
          </cell>
          <cell r="C22" t="str">
            <v>04</v>
          </cell>
          <cell r="D22" t="str">
            <v>07</v>
          </cell>
          <cell r="E22" t="str">
            <v>41</v>
          </cell>
          <cell r="F22" t="str">
            <v>040407</v>
          </cell>
          <cell r="G22" t="str">
            <v xml:space="preserve">          Узбекский транзит (САЦ)</v>
          </cell>
        </row>
        <row r="23">
          <cell r="A23">
            <v>2</v>
          </cell>
          <cell r="B23" t="str">
            <v>04</v>
          </cell>
          <cell r="C23" t="str">
            <v>04</v>
          </cell>
          <cell r="D23" t="str">
            <v>08</v>
          </cell>
          <cell r="E23" t="str">
            <v>41</v>
          </cell>
          <cell r="F23" t="str">
            <v>040408</v>
          </cell>
          <cell r="G23" t="str">
            <v xml:space="preserve">          Кыргызский транзит (ЮСГ)</v>
          </cell>
        </row>
        <row r="24">
          <cell r="A24">
            <v>2</v>
          </cell>
          <cell r="B24" t="str">
            <v>04</v>
          </cell>
          <cell r="C24" t="str">
            <v>04</v>
          </cell>
          <cell r="D24" t="str">
            <v>09</v>
          </cell>
          <cell r="E24" t="str">
            <v>41</v>
          </cell>
          <cell r="F24" t="str">
            <v>040409</v>
          </cell>
          <cell r="G24" t="str">
            <v xml:space="preserve">          Узбекский транзит (ЮСГ)</v>
          </cell>
        </row>
        <row r="25">
          <cell r="A25">
            <v>2</v>
          </cell>
          <cell r="B25" t="str">
            <v>04</v>
          </cell>
          <cell r="C25" t="str">
            <v>04</v>
          </cell>
          <cell r="D25" t="str">
            <v>10</v>
          </cell>
          <cell r="E25" t="str">
            <v>41</v>
          </cell>
          <cell r="F25" t="str">
            <v>040410</v>
          </cell>
          <cell r="G25" t="str">
            <v>Транспорт. Казахстанск. газа на экспорт</v>
          </cell>
        </row>
        <row r="26">
          <cell r="A26">
            <v>1</v>
          </cell>
          <cell r="B26" t="str">
            <v>05</v>
          </cell>
          <cell r="C26" t="str">
            <v>01</v>
          </cell>
          <cell r="D26" t="str">
            <v>01</v>
          </cell>
          <cell r="E26" t="str">
            <v>31</v>
          </cell>
          <cell r="F26" t="str">
            <v>050101</v>
          </cell>
          <cell r="G26" t="str">
            <v>поставка нефти</v>
          </cell>
        </row>
        <row r="27">
          <cell r="A27">
            <v>2</v>
          </cell>
          <cell r="B27" t="str">
            <v>05</v>
          </cell>
          <cell r="C27" t="str">
            <v>05</v>
          </cell>
          <cell r="D27" t="str">
            <v>01</v>
          </cell>
          <cell r="E27" t="str">
            <v>41</v>
          </cell>
          <cell r="F27" t="str">
            <v>050501</v>
          </cell>
          <cell r="G27" t="str">
            <v>поставка воды</v>
          </cell>
        </row>
        <row r="28">
          <cell r="A28">
            <v>2</v>
          </cell>
          <cell r="B28" t="str">
            <v>06</v>
          </cell>
          <cell r="C28" t="str">
            <v>01</v>
          </cell>
          <cell r="D28" t="str">
            <v>01</v>
          </cell>
          <cell r="E28" t="str">
            <v>31</v>
          </cell>
          <cell r="F28" t="str">
            <v>060101</v>
          </cell>
          <cell r="G28" t="str">
            <v>перевалка нефти</v>
          </cell>
        </row>
        <row r="29">
          <cell r="A29">
            <v>3</v>
          </cell>
          <cell r="B29" t="str">
            <v>07</v>
          </cell>
          <cell r="C29" t="str">
            <v>06</v>
          </cell>
          <cell r="D29" t="str">
            <v>01</v>
          </cell>
          <cell r="E29" t="str">
            <v>31</v>
          </cell>
          <cell r="F29" t="str">
            <v>070601</v>
          </cell>
          <cell r="G29" t="str">
            <v>Автобензины всего</v>
          </cell>
        </row>
        <row r="30">
          <cell r="A30">
            <v>3</v>
          </cell>
          <cell r="B30" t="str">
            <v>07</v>
          </cell>
          <cell r="C30" t="str">
            <v>06</v>
          </cell>
          <cell r="D30" t="str">
            <v>02</v>
          </cell>
          <cell r="E30" t="str">
            <v>31</v>
          </cell>
          <cell r="F30" t="str">
            <v>070602</v>
          </cell>
          <cell r="G30" t="str">
            <v>Бензин для нефтехимии</v>
          </cell>
        </row>
        <row r="31">
          <cell r="A31">
            <v>3</v>
          </cell>
          <cell r="B31" t="str">
            <v>07</v>
          </cell>
          <cell r="C31" t="str">
            <v>06</v>
          </cell>
          <cell r="D31" t="str">
            <v>03</v>
          </cell>
          <cell r="E31" t="str">
            <v>31</v>
          </cell>
          <cell r="F31" t="str">
            <v>070603</v>
          </cell>
          <cell r="G31" t="str">
            <v>Дизельное топливо</v>
          </cell>
        </row>
        <row r="32">
          <cell r="A32">
            <v>3</v>
          </cell>
          <cell r="B32" t="str">
            <v>07</v>
          </cell>
          <cell r="C32" t="str">
            <v>06</v>
          </cell>
          <cell r="D32" t="str">
            <v>04</v>
          </cell>
          <cell r="E32" t="str">
            <v>31</v>
          </cell>
          <cell r="F32" t="str">
            <v>070604</v>
          </cell>
          <cell r="G32" t="str">
            <v>Топливо для реак.двиг. ТС-1</v>
          </cell>
        </row>
        <row r="33">
          <cell r="A33">
            <v>3</v>
          </cell>
          <cell r="B33" t="str">
            <v>07</v>
          </cell>
          <cell r="C33" t="str">
            <v>06</v>
          </cell>
          <cell r="D33" t="str">
            <v>05</v>
          </cell>
          <cell r="E33" t="str">
            <v>31</v>
          </cell>
          <cell r="F33" t="str">
            <v>070605</v>
          </cell>
          <cell r="G33" t="str">
            <v>Авиационный керосин</v>
          </cell>
        </row>
        <row r="34">
          <cell r="A34">
            <v>3</v>
          </cell>
          <cell r="B34" t="str">
            <v>07</v>
          </cell>
          <cell r="C34" t="str">
            <v>06</v>
          </cell>
          <cell r="D34" t="str">
            <v>06</v>
          </cell>
          <cell r="E34" t="str">
            <v>31</v>
          </cell>
          <cell r="F34" t="str">
            <v>070606</v>
          </cell>
          <cell r="G34" t="str">
            <v>Уайт-спирит</v>
          </cell>
        </row>
        <row r="35">
          <cell r="A35">
            <v>3</v>
          </cell>
          <cell r="B35" t="str">
            <v>07</v>
          </cell>
          <cell r="C35" t="str">
            <v>06</v>
          </cell>
          <cell r="D35" t="str">
            <v>07</v>
          </cell>
          <cell r="E35" t="str">
            <v>31</v>
          </cell>
          <cell r="F35" t="str">
            <v>070607</v>
          </cell>
          <cell r="G35" t="str">
            <v>Печное топливо</v>
          </cell>
        </row>
        <row r="36">
          <cell r="A36">
            <v>3</v>
          </cell>
          <cell r="B36" t="str">
            <v>07</v>
          </cell>
          <cell r="C36" t="str">
            <v>06</v>
          </cell>
          <cell r="D36" t="str">
            <v>08</v>
          </cell>
          <cell r="E36" t="str">
            <v>31</v>
          </cell>
          <cell r="F36" t="str">
            <v>070608</v>
          </cell>
          <cell r="G36" t="str">
            <v>Мазут топочный</v>
          </cell>
        </row>
        <row r="37">
          <cell r="A37">
            <v>3</v>
          </cell>
          <cell r="B37" t="str">
            <v>07</v>
          </cell>
          <cell r="C37" t="str">
            <v>06</v>
          </cell>
          <cell r="D37" t="str">
            <v>09</v>
          </cell>
          <cell r="E37" t="str">
            <v>31</v>
          </cell>
          <cell r="F37" t="str">
            <v>070609</v>
          </cell>
          <cell r="G37" t="str">
            <v>Вакуумный газойль</v>
          </cell>
        </row>
        <row r="38">
          <cell r="A38">
            <v>3</v>
          </cell>
          <cell r="B38" t="str">
            <v>07</v>
          </cell>
          <cell r="C38" t="str">
            <v>06</v>
          </cell>
          <cell r="D38" t="str">
            <v>10</v>
          </cell>
          <cell r="E38" t="str">
            <v>31</v>
          </cell>
          <cell r="F38" t="str">
            <v>070610</v>
          </cell>
          <cell r="G38" t="str">
            <v>Кокс всего</v>
          </cell>
        </row>
        <row r="39">
          <cell r="A39">
            <v>3</v>
          </cell>
          <cell r="B39" t="str">
            <v>07</v>
          </cell>
          <cell r="C39" t="str">
            <v>06</v>
          </cell>
          <cell r="D39" t="str">
            <v>11</v>
          </cell>
          <cell r="E39" t="str">
            <v>31</v>
          </cell>
          <cell r="F39" t="str">
            <v>070611</v>
          </cell>
          <cell r="G39" t="str">
            <v>Сжиженный газ</v>
          </cell>
        </row>
        <row r="40">
          <cell r="A40">
            <v>3</v>
          </cell>
          <cell r="B40" t="str">
            <v>07</v>
          </cell>
          <cell r="C40" t="str">
            <v>06</v>
          </cell>
          <cell r="D40" t="str">
            <v>12</v>
          </cell>
          <cell r="E40" t="str">
            <v>31</v>
          </cell>
          <cell r="F40" t="str">
            <v>070612</v>
          </cell>
          <cell r="G40" t="str">
            <v>Сера товарная</v>
          </cell>
        </row>
        <row r="41">
          <cell r="A41">
            <v>4</v>
          </cell>
          <cell r="B41" t="str">
            <v>08</v>
          </cell>
          <cell r="C41" t="str">
            <v>08</v>
          </cell>
          <cell r="D41" t="str">
            <v>01</v>
          </cell>
          <cell r="E41" t="str">
            <v>30</v>
          </cell>
          <cell r="F41" t="str">
            <v>080801</v>
          </cell>
          <cell r="G41" t="str">
            <v>бурение скважин</v>
          </cell>
        </row>
        <row r="42">
          <cell r="A42">
            <v>4</v>
          </cell>
          <cell r="B42" t="str">
            <v>08</v>
          </cell>
          <cell r="C42" t="str">
            <v>09</v>
          </cell>
          <cell r="D42" t="str">
            <v>02</v>
          </cell>
          <cell r="E42" t="str">
            <v>11</v>
          </cell>
          <cell r="F42" t="str">
            <v>080902</v>
          </cell>
          <cell r="G42" t="str">
            <v>капитальное строительство</v>
          </cell>
        </row>
        <row r="43">
          <cell r="A43">
            <v>4</v>
          </cell>
          <cell r="B43" t="str">
            <v>08</v>
          </cell>
          <cell r="C43" t="str">
            <v>10</v>
          </cell>
          <cell r="D43" t="str">
            <v>03</v>
          </cell>
          <cell r="E43" t="str">
            <v>11</v>
          </cell>
          <cell r="F43" t="str">
            <v>081003</v>
          </cell>
          <cell r="G43" t="str">
            <v>капитальный ремонт</v>
          </cell>
        </row>
        <row r="44">
          <cell r="A44">
            <v>3</v>
          </cell>
          <cell r="B44" t="str">
            <v>08</v>
          </cell>
          <cell r="C44" t="str">
            <v>11</v>
          </cell>
          <cell r="D44" t="str">
            <v>04</v>
          </cell>
          <cell r="E44" t="str">
            <v>30</v>
          </cell>
          <cell r="F44" t="str">
            <v>081104</v>
          </cell>
          <cell r="G44" t="str">
            <v>услуги грузоотправления</v>
          </cell>
        </row>
        <row r="45">
          <cell r="A45">
            <v>3</v>
          </cell>
          <cell r="B45" t="str">
            <v>08</v>
          </cell>
          <cell r="C45" t="str">
            <v>11</v>
          </cell>
          <cell r="D45" t="str">
            <v>05</v>
          </cell>
          <cell r="E45" t="str">
            <v>30</v>
          </cell>
          <cell r="F45" t="str">
            <v>081105</v>
          </cell>
          <cell r="G45" t="str">
            <v>услуги налива</v>
          </cell>
        </row>
        <row r="46">
          <cell r="A46">
            <v>4</v>
          </cell>
          <cell r="B46" t="str">
            <v>08</v>
          </cell>
          <cell r="C46" t="str">
            <v>11</v>
          </cell>
          <cell r="D46" t="str">
            <v>06</v>
          </cell>
          <cell r="E46" t="str">
            <v>11</v>
          </cell>
          <cell r="F46" t="str">
            <v>081106</v>
          </cell>
          <cell r="G46" t="str">
            <v>обработка интерпритация и оказание сервисных услуг</v>
          </cell>
        </row>
        <row r="47">
          <cell r="A47">
            <v>4</v>
          </cell>
          <cell r="B47" t="str">
            <v>08</v>
          </cell>
          <cell r="C47" t="str">
            <v>11</v>
          </cell>
          <cell r="D47" t="str">
            <v>07</v>
          </cell>
          <cell r="E47" t="str">
            <v>11</v>
          </cell>
          <cell r="F47" t="str">
            <v>081107</v>
          </cell>
          <cell r="G47" t="str">
            <v>услуги связи</v>
          </cell>
        </row>
        <row r="48">
          <cell r="A48">
            <v>4</v>
          </cell>
          <cell r="B48" t="str">
            <v>08</v>
          </cell>
          <cell r="C48" t="str">
            <v>11</v>
          </cell>
          <cell r="D48" t="str">
            <v>08</v>
          </cell>
          <cell r="E48" t="str">
            <v>11</v>
          </cell>
          <cell r="F48" t="str">
            <v>081108</v>
          </cell>
          <cell r="G48" t="str">
            <v>научно-исследовательские, опытно-промышленные и проектно-конструкторские работы</v>
          </cell>
        </row>
        <row r="49">
          <cell r="A49">
            <v>4</v>
          </cell>
          <cell r="B49" t="str">
            <v>08</v>
          </cell>
          <cell r="C49" t="str">
            <v>11</v>
          </cell>
          <cell r="D49" t="str">
            <v>09</v>
          </cell>
          <cell r="E49" t="str">
            <v>30</v>
          </cell>
          <cell r="F49" t="str">
            <v>081109</v>
          </cell>
          <cell r="G49" t="str">
            <v>взлет-посадка</v>
          </cell>
        </row>
        <row r="50">
          <cell r="A50">
            <v>4</v>
          </cell>
          <cell r="B50" t="str">
            <v>08</v>
          </cell>
          <cell r="C50" t="str">
            <v>11</v>
          </cell>
          <cell r="D50" t="str">
            <v>10</v>
          </cell>
          <cell r="E50" t="str">
            <v>30</v>
          </cell>
          <cell r="F50" t="str">
            <v>081110</v>
          </cell>
          <cell r="G50" t="str">
            <v>обеспечение безопасности</v>
          </cell>
        </row>
        <row r="51">
          <cell r="A51">
            <v>4</v>
          </cell>
          <cell r="B51" t="str">
            <v>08</v>
          </cell>
          <cell r="C51" t="str">
            <v>11</v>
          </cell>
          <cell r="D51" t="str">
            <v>11</v>
          </cell>
          <cell r="E51" t="str">
            <v>30</v>
          </cell>
          <cell r="F51" t="str">
            <v>081111</v>
          </cell>
          <cell r="G51" t="str">
            <v>встреча-выпуск и тех.обслуживание</v>
          </cell>
        </row>
        <row r="52">
          <cell r="A52">
            <v>4</v>
          </cell>
          <cell r="B52" t="str">
            <v>08</v>
          </cell>
          <cell r="C52" t="str">
            <v>11</v>
          </cell>
          <cell r="D52" t="str">
            <v>12</v>
          </cell>
          <cell r="E52" t="str">
            <v>30</v>
          </cell>
          <cell r="F52" t="str">
            <v>081112</v>
          </cell>
          <cell r="G52" t="str">
            <v>предоставление стоянки</v>
          </cell>
        </row>
        <row r="53">
          <cell r="A53">
            <v>4</v>
          </cell>
          <cell r="B53" t="str">
            <v>08</v>
          </cell>
          <cell r="C53" t="str">
            <v>11</v>
          </cell>
          <cell r="D53" t="str">
            <v>13</v>
          </cell>
          <cell r="E53" t="str">
            <v>30</v>
          </cell>
          <cell r="F53" t="str">
            <v>081113</v>
          </cell>
          <cell r="G53" t="str">
            <v>заправка ВС авиатопливом</v>
          </cell>
        </row>
        <row r="54">
          <cell r="A54">
            <v>4</v>
          </cell>
          <cell r="B54" t="str">
            <v>08</v>
          </cell>
          <cell r="C54" t="str">
            <v>11</v>
          </cell>
          <cell r="D54" t="str">
            <v>14</v>
          </cell>
          <cell r="E54" t="str">
            <v>71</v>
          </cell>
          <cell r="F54" t="str">
            <v>081114</v>
          </cell>
          <cell r="G54" t="str">
            <v>обслуживание пассажиров</v>
          </cell>
        </row>
        <row r="55">
          <cell r="A55">
            <v>4</v>
          </cell>
          <cell r="B55" t="str">
            <v>08</v>
          </cell>
          <cell r="C55" t="str">
            <v>11</v>
          </cell>
          <cell r="D55" t="str">
            <v>15</v>
          </cell>
          <cell r="E55" t="str">
            <v>30</v>
          </cell>
          <cell r="F55" t="str">
            <v>081115</v>
          </cell>
          <cell r="G55" t="str">
            <v>обработка грузов</v>
          </cell>
        </row>
        <row r="56">
          <cell r="A56">
            <v>4</v>
          </cell>
          <cell r="B56" t="str">
            <v>08</v>
          </cell>
          <cell r="C56" t="str">
            <v>11</v>
          </cell>
          <cell r="D56" t="str">
            <v>16</v>
          </cell>
          <cell r="E56" t="str">
            <v>90</v>
          </cell>
          <cell r="F56" t="str">
            <v>081116</v>
          </cell>
          <cell r="G56" t="str">
            <v>МИ-8</v>
          </cell>
        </row>
        <row r="57">
          <cell r="A57">
            <v>4</v>
          </cell>
          <cell r="B57" t="str">
            <v>08</v>
          </cell>
          <cell r="C57" t="str">
            <v>11</v>
          </cell>
          <cell r="D57" t="str">
            <v>17</v>
          </cell>
          <cell r="E57" t="str">
            <v>90</v>
          </cell>
          <cell r="F57" t="str">
            <v>081117</v>
          </cell>
          <cell r="G57" t="str">
            <v>ЯК-40</v>
          </cell>
        </row>
        <row r="58">
          <cell r="A58">
            <v>4</v>
          </cell>
          <cell r="B58" t="str">
            <v>08</v>
          </cell>
          <cell r="C58" t="str">
            <v>11</v>
          </cell>
          <cell r="D58" t="str">
            <v>18</v>
          </cell>
          <cell r="E58" t="str">
            <v>90</v>
          </cell>
          <cell r="F58" t="str">
            <v>081118</v>
          </cell>
          <cell r="G58" t="str">
            <v>АН-24 (аренда)</v>
          </cell>
        </row>
        <row r="59">
          <cell r="A59">
            <v>4</v>
          </cell>
          <cell r="B59" t="str">
            <v>08</v>
          </cell>
          <cell r="C59" t="str">
            <v>11</v>
          </cell>
          <cell r="D59" t="str">
            <v>19</v>
          </cell>
          <cell r="E59" t="str">
            <v>90</v>
          </cell>
          <cell r="F59" t="str">
            <v>081119</v>
          </cell>
          <cell r="G59" t="str">
            <v>ТУ-134</v>
          </cell>
        </row>
        <row r="60">
          <cell r="A60">
            <v>4</v>
          </cell>
          <cell r="B60" t="str">
            <v>08</v>
          </cell>
          <cell r="C60" t="str">
            <v>11</v>
          </cell>
          <cell r="D60" t="str">
            <v>20</v>
          </cell>
          <cell r="E60" t="str">
            <v>90</v>
          </cell>
          <cell r="F60" t="str">
            <v>081120</v>
          </cell>
          <cell r="G60" t="str">
            <v>Л-410</v>
          </cell>
        </row>
        <row r="61">
          <cell r="A61">
            <v>4</v>
          </cell>
          <cell r="B61" t="str">
            <v>08</v>
          </cell>
          <cell r="C61" t="str">
            <v>11</v>
          </cell>
          <cell r="D61" t="str">
            <v>21</v>
          </cell>
          <cell r="E61" t="str">
            <v>90</v>
          </cell>
          <cell r="F61" t="str">
            <v>081121</v>
          </cell>
          <cell r="G61" t="str">
            <v>МИ-2 (аренда)</v>
          </cell>
        </row>
        <row r="62">
          <cell r="A62">
            <v>4</v>
          </cell>
          <cell r="B62" t="str">
            <v>09</v>
          </cell>
          <cell r="C62" t="str">
            <v>11</v>
          </cell>
          <cell r="D62" t="str">
            <v>22</v>
          </cell>
          <cell r="E62" t="str">
            <v>11</v>
          </cell>
          <cell r="F62" t="str">
            <v>091122</v>
          </cell>
          <cell r="G62" t="str">
            <v>промыслово-геофизические работы</v>
          </cell>
        </row>
        <row r="63">
          <cell r="A63">
            <v>1</v>
          </cell>
          <cell r="B63" t="str">
            <v>10</v>
          </cell>
          <cell r="C63" t="str">
            <v>01</v>
          </cell>
          <cell r="D63" t="str">
            <v>01</v>
          </cell>
          <cell r="E63" t="str">
            <v>31</v>
          </cell>
          <cell r="F63" t="str">
            <v>100101</v>
          </cell>
          <cell r="G63" t="str">
            <v>переработка  нефти</v>
          </cell>
        </row>
        <row r="64">
          <cell r="A64">
            <v>1</v>
          </cell>
          <cell r="B64" t="str">
            <v>10</v>
          </cell>
          <cell r="C64" t="str">
            <v>03</v>
          </cell>
          <cell r="D64" t="str">
            <v>02</v>
          </cell>
          <cell r="E64" t="str">
            <v>42</v>
          </cell>
          <cell r="F64" t="str">
            <v>100302</v>
          </cell>
          <cell r="G64" t="str">
            <v>переработка газа</v>
          </cell>
        </row>
        <row r="65">
          <cell r="A65">
            <v>1</v>
          </cell>
          <cell r="B65" t="str">
            <v>11</v>
          </cell>
          <cell r="C65" t="str">
            <v>01</v>
          </cell>
          <cell r="D65" t="str">
            <v>01</v>
          </cell>
          <cell r="E65" t="str">
            <v>31</v>
          </cell>
          <cell r="F65" t="str">
            <v>110101</v>
          </cell>
          <cell r="G65" t="str">
            <v>грузооборот нефти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труктура"/>
      <sheetName val="Алгоритм"/>
      <sheetName val="Паспорт"/>
      <sheetName val="1.1 Сценарий"/>
      <sheetName val="Поставки"/>
      <sheetName val="1.2 Произ-во"/>
      <sheetName val="2.1 КВЛ"/>
      <sheetName val="2.2 Займы"/>
      <sheetName val="2.3 Налоги"/>
      <sheetName val="2.4 Оплата труда"/>
      <sheetName val="3.1 Доходы"/>
      <sheetName val="3.2 Себестоимость"/>
      <sheetName val="3.3 Расходы периода"/>
      <sheetName val="4.1 Импорт"/>
      <sheetName val="4.2 Импортозамещение"/>
      <sheetName val="4.3 Экология"/>
      <sheetName val="4.4 КСКМ"/>
      <sheetName val="4.5 Инновации"/>
      <sheetName val="Cash_All"/>
      <sheetName val="Dir_Cash"/>
      <sheetName val="Dir_Cash (2)"/>
      <sheetName val="Indir_Cash"/>
      <sheetName val="Indir_Cash (2)"/>
      <sheetName val="1NK"/>
      <sheetName val="2NK"/>
      <sheetName val="3NK"/>
      <sheetName val="4NK"/>
      <sheetName val="5NK"/>
      <sheetName val="6NK"/>
      <sheetName val="ЦентрЗатр"/>
      <sheetName val="ЕдИзм"/>
      <sheetName val="Предпр"/>
      <sheetName val="Comp06"/>
      <sheetName val="11"/>
      <sheetName val="2.2 ОтклОТМ"/>
      <sheetName val="1.3.2 ОТМ"/>
      <sheetName val="Форма2"/>
      <sheetName val="Прочие "/>
      <sheetName val="14.1.2.2.(Услуги связи)"/>
      <sheetName val="#ССЫЛКА"/>
      <sheetName val="Добыча нефти4"/>
      <sheetName val="Capex"/>
      <sheetName val="FES"/>
      <sheetName val="ОТиТБ"/>
      <sheetName val="Пр2"/>
      <sheetName val="SA Procedures"/>
      <sheetName val="Kmg_57s 24 02 05"/>
      <sheetName val="субподряд 2013"/>
      <sheetName val="Hidden"/>
      <sheetName val="Список документов"/>
      <sheetName val="7"/>
      <sheetName val="10"/>
      <sheetName val="ВОЛС"/>
      <sheetName val="1"/>
      <sheetName val="$ IS"/>
      <sheetName val="GAAP TB 30.09.01  detail p&amp;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2">
          <cell r="E2" t="str">
            <v>00</v>
          </cell>
          <cell r="F2" t="str">
            <v>000001</v>
          </cell>
        </row>
        <row r="3">
          <cell r="E3" t="str">
            <v>31</v>
          </cell>
          <cell r="F3" t="str">
            <v>010101</v>
          </cell>
        </row>
        <row r="4">
          <cell r="E4" t="str">
            <v>31</v>
          </cell>
          <cell r="F4" t="str">
            <v>010102</v>
          </cell>
        </row>
        <row r="5">
          <cell r="E5" t="str">
            <v>31</v>
          </cell>
          <cell r="F5" t="str">
            <v>010203</v>
          </cell>
        </row>
        <row r="6">
          <cell r="E6" t="str">
            <v>42</v>
          </cell>
          <cell r="F6" t="str">
            <v>010304</v>
          </cell>
        </row>
        <row r="7">
          <cell r="E7" t="str">
            <v>41</v>
          </cell>
          <cell r="F7" t="str">
            <v>010406</v>
          </cell>
        </row>
        <row r="8">
          <cell r="E8" t="str">
            <v>11</v>
          </cell>
          <cell r="F8" t="str">
            <v>020101</v>
          </cell>
        </row>
        <row r="9">
          <cell r="E9" t="str">
            <v>11</v>
          </cell>
          <cell r="F9" t="str">
            <v>021102</v>
          </cell>
        </row>
        <row r="10">
          <cell r="E10" t="str">
            <v>11</v>
          </cell>
          <cell r="F10" t="str">
            <v>021103</v>
          </cell>
        </row>
        <row r="11">
          <cell r="E11" t="str">
            <v>11</v>
          </cell>
          <cell r="F11" t="str">
            <v>030101</v>
          </cell>
        </row>
        <row r="12">
          <cell r="E12" t="str">
            <v>30</v>
          </cell>
          <cell r="F12" t="str">
            <v>030102</v>
          </cell>
        </row>
        <row r="13">
          <cell r="E13" t="str">
            <v>41</v>
          </cell>
          <cell r="F13" t="str">
            <v>030403</v>
          </cell>
        </row>
        <row r="14">
          <cell r="E14" t="str">
            <v>30</v>
          </cell>
          <cell r="F14" t="str">
            <v>030604</v>
          </cell>
        </row>
        <row r="15">
          <cell r="E15" t="str">
            <v>30</v>
          </cell>
          <cell r="F15" t="str">
            <v>030705</v>
          </cell>
        </row>
        <row r="16">
          <cell r="E16" t="str">
            <v>31</v>
          </cell>
          <cell r="F16" t="str">
            <v>040101</v>
          </cell>
        </row>
        <row r="17">
          <cell r="E17" t="str">
            <v>82</v>
          </cell>
          <cell r="F17" t="str">
            <v>040102</v>
          </cell>
        </row>
        <row r="18">
          <cell r="E18" t="str">
            <v>31</v>
          </cell>
          <cell r="F18" t="str">
            <v>040103</v>
          </cell>
        </row>
        <row r="19">
          <cell r="E19" t="str">
            <v>41</v>
          </cell>
          <cell r="F19" t="str">
            <v>040404</v>
          </cell>
        </row>
        <row r="20">
          <cell r="E20" t="str">
            <v>41</v>
          </cell>
          <cell r="F20" t="str">
            <v>040405</v>
          </cell>
        </row>
        <row r="21">
          <cell r="E21" t="str">
            <v>41</v>
          </cell>
          <cell r="F21" t="str">
            <v>040406</v>
          </cell>
        </row>
        <row r="22">
          <cell r="E22" t="str">
            <v>41</v>
          </cell>
          <cell r="F22" t="str">
            <v>040407</v>
          </cell>
        </row>
        <row r="23">
          <cell r="E23" t="str">
            <v>41</v>
          </cell>
          <cell r="F23" t="str">
            <v>040408</v>
          </cell>
        </row>
        <row r="24">
          <cell r="E24" t="str">
            <v>41</v>
          </cell>
          <cell r="F24" t="str">
            <v>040409</v>
          </cell>
        </row>
        <row r="25">
          <cell r="E25" t="str">
            <v>41</v>
          </cell>
          <cell r="F25" t="str">
            <v>040410</v>
          </cell>
        </row>
        <row r="26">
          <cell r="E26" t="str">
            <v>31</v>
          </cell>
          <cell r="F26" t="str">
            <v>050101</v>
          </cell>
        </row>
        <row r="27">
          <cell r="E27" t="str">
            <v>41</v>
          </cell>
          <cell r="F27" t="str">
            <v>050501</v>
          </cell>
        </row>
        <row r="28">
          <cell r="E28" t="str">
            <v>31</v>
          </cell>
          <cell r="F28" t="str">
            <v>060101</v>
          </cell>
        </row>
        <row r="29">
          <cell r="E29" t="str">
            <v>31</v>
          </cell>
          <cell r="F29" t="str">
            <v>070601</v>
          </cell>
        </row>
        <row r="30">
          <cell r="E30" t="str">
            <v>31</v>
          </cell>
          <cell r="F30" t="str">
            <v>070602</v>
          </cell>
        </row>
        <row r="31">
          <cell r="E31" t="str">
            <v>31</v>
          </cell>
          <cell r="F31" t="str">
            <v>070603</v>
          </cell>
        </row>
        <row r="32">
          <cell r="E32" t="str">
            <v>31</v>
          </cell>
          <cell r="F32" t="str">
            <v>070604</v>
          </cell>
        </row>
        <row r="33">
          <cell r="E33" t="str">
            <v>31</v>
          </cell>
          <cell r="F33" t="str">
            <v>070605</v>
          </cell>
        </row>
        <row r="34">
          <cell r="E34" t="str">
            <v>31</v>
          </cell>
          <cell r="F34" t="str">
            <v>070606</v>
          </cell>
        </row>
        <row r="35">
          <cell r="E35" t="str">
            <v>31</v>
          </cell>
          <cell r="F35" t="str">
            <v>070607</v>
          </cell>
        </row>
        <row r="36">
          <cell r="E36" t="str">
            <v>31</v>
          </cell>
          <cell r="F36" t="str">
            <v>070608</v>
          </cell>
        </row>
        <row r="37">
          <cell r="E37" t="str">
            <v>31</v>
          </cell>
          <cell r="F37" t="str">
            <v>070609</v>
          </cell>
        </row>
        <row r="38">
          <cell r="E38" t="str">
            <v>31</v>
          </cell>
          <cell r="F38" t="str">
            <v>070610</v>
          </cell>
        </row>
        <row r="39">
          <cell r="E39" t="str">
            <v>31</v>
          </cell>
          <cell r="F39" t="str">
            <v>070611</v>
          </cell>
        </row>
        <row r="40">
          <cell r="E40" t="str">
            <v>31</v>
          </cell>
          <cell r="F40" t="str">
            <v>070612</v>
          </cell>
        </row>
        <row r="41">
          <cell r="E41" t="str">
            <v>30</v>
          </cell>
          <cell r="F41" t="str">
            <v>080801</v>
          </cell>
        </row>
        <row r="42">
          <cell r="E42" t="str">
            <v>11</v>
          </cell>
          <cell r="F42" t="str">
            <v>080902</v>
          </cell>
        </row>
        <row r="43">
          <cell r="E43" t="str">
            <v>11</v>
          </cell>
          <cell r="F43" t="str">
            <v>081003</v>
          </cell>
        </row>
        <row r="44">
          <cell r="E44" t="str">
            <v>30</v>
          </cell>
          <cell r="F44" t="str">
            <v>081104</v>
          </cell>
        </row>
        <row r="45">
          <cell r="E45" t="str">
            <v>30</v>
          </cell>
          <cell r="F45" t="str">
            <v>081105</v>
          </cell>
        </row>
        <row r="46">
          <cell r="E46" t="str">
            <v>11</v>
          </cell>
          <cell r="F46" t="str">
            <v>081106</v>
          </cell>
        </row>
        <row r="47">
          <cell r="E47" t="str">
            <v>11</v>
          </cell>
          <cell r="F47" t="str">
            <v>081107</v>
          </cell>
        </row>
        <row r="48">
          <cell r="E48" t="str">
            <v>11</v>
          </cell>
          <cell r="F48" t="str">
            <v>081108</v>
          </cell>
        </row>
        <row r="49">
          <cell r="E49" t="str">
            <v>30</v>
          </cell>
          <cell r="F49" t="str">
            <v>081109</v>
          </cell>
        </row>
        <row r="50">
          <cell r="E50" t="str">
            <v>30</v>
          </cell>
          <cell r="F50" t="str">
            <v>081110</v>
          </cell>
        </row>
        <row r="51">
          <cell r="E51" t="str">
            <v>30</v>
          </cell>
          <cell r="F51" t="str">
            <v>081111</v>
          </cell>
        </row>
        <row r="52">
          <cell r="E52" t="str">
            <v>30</v>
          </cell>
          <cell r="F52" t="str">
            <v>081112</v>
          </cell>
        </row>
        <row r="53">
          <cell r="E53" t="str">
            <v>30</v>
          </cell>
          <cell r="F53" t="str">
            <v>081113</v>
          </cell>
        </row>
        <row r="54">
          <cell r="E54" t="str">
            <v>71</v>
          </cell>
          <cell r="F54" t="str">
            <v>081114</v>
          </cell>
        </row>
        <row r="55">
          <cell r="E55" t="str">
            <v>30</v>
          </cell>
          <cell r="F55" t="str">
            <v>081115</v>
          </cell>
        </row>
        <row r="56">
          <cell r="E56" t="str">
            <v>90</v>
          </cell>
          <cell r="F56" t="str">
            <v>081116</v>
          </cell>
        </row>
        <row r="57">
          <cell r="E57" t="str">
            <v>90</v>
          </cell>
          <cell r="F57" t="str">
            <v>081117</v>
          </cell>
        </row>
        <row r="58">
          <cell r="E58" t="str">
            <v>90</v>
          </cell>
          <cell r="F58" t="str">
            <v>081118</v>
          </cell>
        </row>
        <row r="59">
          <cell r="E59" t="str">
            <v>90</v>
          </cell>
          <cell r="F59" t="str">
            <v>081119</v>
          </cell>
        </row>
        <row r="60">
          <cell r="E60" t="str">
            <v>90</v>
          </cell>
          <cell r="F60" t="str">
            <v>081120</v>
          </cell>
        </row>
        <row r="61">
          <cell r="E61" t="str">
            <v>90</v>
          </cell>
          <cell r="F61" t="str">
            <v>081121</v>
          </cell>
        </row>
        <row r="62">
          <cell r="E62" t="str">
            <v>11</v>
          </cell>
          <cell r="F62" t="str">
            <v>091122</v>
          </cell>
        </row>
        <row r="63">
          <cell r="E63" t="str">
            <v>31</v>
          </cell>
          <cell r="F63" t="str">
            <v>100101</v>
          </cell>
        </row>
        <row r="64">
          <cell r="E64" t="str">
            <v>42</v>
          </cell>
          <cell r="F64" t="str">
            <v>100302</v>
          </cell>
        </row>
        <row r="65">
          <cell r="E65" t="str">
            <v>31</v>
          </cell>
          <cell r="F65" t="str">
            <v>110101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труктура"/>
      <sheetName val="Алгоритм"/>
      <sheetName val="Паспорт"/>
      <sheetName val="1.1 Сценарий"/>
      <sheetName val="Поставки"/>
      <sheetName val="1.2 Произ-во"/>
      <sheetName val="2.1 КВЛ"/>
      <sheetName val="2.2 Займы"/>
      <sheetName val="2.3 Налоги"/>
      <sheetName val="2.4 Оплата труда"/>
      <sheetName val="3.1 Доходы"/>
      <sheetName val="3.2 Себестоимость"/>
      <sheetName val="3.3 Расходы периода"/>
      <sheetName val="4.1 Импорт"/>
      <sheetName val="4.2 Импортозамещение"/>
      <sheetName val="4.3 Экология"/>
      <sheetName val="4.4 КСКМ"/>
      <sheetName val="4.5 Инновации"/>
      <sheetName val="Cash_All"/>
      <sheetName val="Dir_Cash"/>
      <sheetName val="Dir_Cash (2)"/>
      <sheetName val="Indir_Cash"/>
      <sheetName val="Indir_Cash (2)"/>
      <sheetName val="1NK"/>
      <sheetName val="2NK"/>
      <sheetName val="3NK"/>
      <sheetName val="4NK"/>
      <sheetName val="5NK"/>
      <sheetName val="6NK"/>
      <sheetName val="ЦентрЗатр"/>
      <sheetName val="ЕдИзм"/>
      <sheetName val="Предпр"/>
      <sheetName val="7.1"/>
      <sheetName val="1_1_Сценарий"/>
      <sheetName val="1_2_Произ-во"/>
      <sheetName val="2_1_КВЛ"/>
      <sheetName val="2_2_Займы"/>
      <sheetName val="2_3_Налоги"/>
      <sheetName val="2_4_Оплата_труда"/>
      <sheetName val="3_1_Доходы"/>
      <sheetName val="3_2_Себестоимость"/>
      <sheetName val="3_3_Расходы_периода"/>
      <sheetName val="4_1_Импорт"/>
      <sheetName val="4_2_Импортозамещение"/>
      <sheetName val="4_3_Экология"/>
      <sheetName val="4_4_КСКМ"/>
      <sheetName val="4_5_Инновации"/>
      <sheetName val="Dir_Cash_(2)"/>
      <sheetName val="Indir_Cash_(2)"/>
      <sheetName val="1_1_Сценарий1"/>
      <sheetName val="1_2_Произ-во1"/>
      <sheetName val="2_1_КВЛ1"/>
      <sheetName val="2_2_Займы1"/>
      <sheetName val="2_3_Налоги1"/>
      <sheetName val="2_4_Оплата_труда1"/>
      <sheetName val="3_1_Доходы1"/>
      <sheetName val="3_2_Себестоимость1"/>
      <sheetName val="3_3_Расходы_периода1"/>
      <sheetName val="4_1_Импорт1"/>
      <sheetName val="4_2_Импортозамещение1"/>
      <sheetName val="4_3_Экология1"/>
      <sheetName val="4_4_КСКМ1"/>
      <sheetName val="4_5_Инновации1"/>
      <sheetName val="Dir_Cash_(2)1"/>
      <sheetName val="Indir_Cash_(2)1"/>
      <sheetName val="Comp06"/>
      <sheetName val="2.2 ОтклОТМ"/>
      <sheetName val="1.3.2 ОТМ"/>
      <sheetName val="6Н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2">
          <cell r="A2">
            <v>6</v>
          </cell>
          <cell r="E2" t="str">
            <v>00</v>
          </cell>
          <cell r="F2" t="str">
            <v>000001</v>
          </cell>
        </row>
        <row r="3">
          <cell r="E3" t="str">
            <v>31</v>
          </cell>
          <cell r="F3" t="str">
            <v>010101</v>
          </cell>
        </row>
        <row r="4">
          <cell r="E4" t="str">
            <v>31</v>
          </cell>
          <cell r="F4" t="str">
            <v>010102</v>
          </cell>
        </row>
        <row r="5">
          <cell r="E5" t="str">
            <v>31</v>
          </cell>
          <cell r="F5" t="str">
            <v>010203</v>
          </cell>
        </row>
        <row r="6">
          <cell r="E6" t="str">
            <v>42</v>
          </cell>
          <cell r="F6" t="str">
            <v>010304</v>
          </cell>
        </row>
        <row r="7">
          <cell r="E7" t="str">
            <v>41</v>
          </cell>
          <cell r="F7" t="str">
            <v>010406</v>
          </cell>
        </row>
        <row r="8">
          <cell r="E8" t="str">
            <v>11</v>
          </cell>
          <cell r="F8" t="str">
            <v>020101</v>
          </cell>
        </row>
        <row r="9">
          <cell r="E9" t="str">
            <v>11</v>
          </cell>
          <cell r="F9" t="str">
            <v>021102</v>
          </cell>
        </row>
        <row r="10">
          <cell r="E10" t="str">
            <v>11</v>
          </cell>
          <cell r="F10" t="str">
            <v>021103</v>
          </cell>
        </row>
        <row r="11">
          <cell r="E11" t="str">
            <v>11</v>
          </cell>
          <cell r="F11" t="str">
            <v>030101</v>
          </cell>
        </row>
        <row r="12">
          <cell r="E12" t="str">
            <v>30</v>
          </cell>
          <cell r="F12" t="str">
            <v>030102</v>
          </cell>
        </row>
        <row r="13">
          <cell r="E13" t="str">
            <v>41</v>
          </cell>
          <cell r="F13" t="str">
            <v>030403</v>
          </cell>
        </row>
        <row r="14">
          <cell r="E14" t="str">
            <v>30</v>
          </cell>
          <cell r="F14" t="str">
            <v>030604</v>
          </cell>
        </row>
        <row r="15">
          <cell r="E15" t="str">
            <v>30</v>
          </cell>
          <cell r="F15" t="str">
            <v>030705</v>
          </cell>
        </row>
        <row r="16">
          <cell r="E16" t="str">
            <v>31</v>
          </cell>
          <cell r="F16" t="str">
            <v>040101</v>
          </cell>
        </row>
        <row r="17">
          <cell r="E17" t="str">
            <v>82</v>
          </cell>
          <cell r="F17" t="str">
            <v>040102</v>
          </cell>
        </row>
        <row r="18">
          <cell r="E18" t="str">
            <v>31</v>
          </cell>
          <cell r="F18" t="str">
            <v>040103</v>
          </cell>
        </row>
        <row r="19">
          <cell r="E19" t="str">
            <v>41</v>
          </cell>
          <cell r="F19" t="str">
            <v>040404</v>
          </cell>
        </row>
        <row r="20">
          <cell r="E20" t="str">
            <v>41</v>
          </cell>
          <cell r="F20" t="str">
            <v>040405</v>
          </cell>
        </row>
        <row r="21">
          <cell r="E21" t="str">
            <v>41</v>
          </cell>
          <cell r="F21" t="str">
            <v>040406</v>
          </cell>
        </row>
        <row r="22">
          <cell r="E22" t="str">
            <v>41</v>
          </cell>
          <cell r="F22" t="str">
            <v>040407</v>
          </cell>
        </row>
        <row r="23">
          <cell r="E23" t="str">
            <v>41</v>
          </cell>
          <cell r="F23" t="str">
            <v>040408</v>
          </cell>
        </row>
        <row r="24">
          <cell r="E24" t="str">
            <v>41</v>
          </cell>
          <cell r="F24" t="str">
            <v>040409</v>
          </cell>
        </row>
        <row r="25">
          <cell r="E25" t="str">
            <v>41</v>
          </cell>
          <cell r="F25" t="str">
            <v>040410</v>
          </cell>
        </row>
        <row r="26">
          <cell r="E26" t="str">
            <v>31</v>
          </cell>
          <cell r="F26" t="str">
            <v>050101</v>
          </cell>
        </row>
        <row r="27">
          <cell r="E27" t="str">
            <v>41</v>
          </cell>
          <cell r="F27" t="str">
            <v>050501</v>
          </cell>
        </row>
        <row r="28">
          <cell r="E28" t="str">
            <v>31</v>
          </cell>
          <cell r="F28" t="str">
            <v>060101</v>
          </cell>
        </row>
        <row r="29">
          <cell r="E29" t="str">
            <v>31</v>
          </cell>
          <cell r="F29" t="str">
            <v>070601</v>
          </cell>
        </row>
        <row r="30">
          <cell r="E30" t="str">
            <v>31</v>
          </cell>
          <cell r="F30" t="str">
            <v>070602</v>
          </cell>
        </row>
        <row r="31">
          <cell r="E31" t="str">
            <v>31</v>
          </cell>
          <cell r="F31" t="str">
            <v>070603</v>
          </cell>
        </row>
        <row r="32">
          <cell r="E32" t="str">
            <v>31</v>
          </cell>
          <cell r="F32" t="str">
            <v>070604</v>
          </cell>
        </row>
        <row r="33">
          <cell r="E33" t="str">
            <v>31</v>
          </cell>
          <cell r="F33" t="str">
            <v>070605</v>
          </cell>
        </row>
        <row r="34">
          <cell r="E34" t="str">
            <v>31</v>
          </cell>
          <cell r="F34" t="str">
            <v>070606</v>
          </cell>
        </row>
        <row r="35">
          <cell r="E35" t="str">
            <v>31</v>
          </cell>
          <cell r="F35" t="str">
            <v>070607</v>
          </cell>
        </row>
        <row r="36">
          <cell r="E36" t="str">
            <v>31</v>
          </cell>
          <cell r="F36" t="str">
            <v>070608</v>
          </cell>
        </row>
        <row r="37">
          <cell r="E37" t="str">
            <v>31</v>
          </cell>
          <cell r="F37" t="str">
            <v>070609</v>
          </cell>
        </row>
        <row r="38">
          <cell r="E38" t="str">
            <v>31</v>
          </cell>
          <cell r="F38" t="str">
            <v>070610</v>
          </cell>
        </row>
        <row r="39">
          <cell r="E39" t="str">
            <v>31</v>
          </cell>
          <cell r="F39" t="str">
            <v>070611</v>
          </cell>
        </row>
        <row r="40">
          <cell r="E40" t="str">
            <v>31</v>
          </cell>
          <cell r="F40" t="str">
            <v>070612</v>
          </cell>
        </row>
        <row r="41">
          <cell r="E41" t="str">
            <v>30</v>
          </cell>
          <cell r="F41" t="str">
            <v>080801</v>
          </cell>
        </row>
        <row r="42">
          <cell r="E42" t="str">
            <v>11</v>
          </cell>
          <cell r="F42" t="str">
            <v>080902</v>
          </cell>
        </row>
        <row r="43">
          <cell r="E43" t="str">
            <v>11</v>
          </cell>
          <cell r="F43" t="str">
            <v>081003</v>
          </cell>
        </row>
        <row r="44">
          <cell r="E44" t="str">
            <v>30</v>
          </cell>
          <cell r="F44" t="str">
            <v>081104</v>
          </cell>
        </row>
        <row r="45">
          <cell r="E45" t="str">
            <v>30</v>
          </cell>
          <cell r="F45" t="str">
            <v>081105</v>
          </cell>
        </row>
        <row r="46">
          <cell r="E46" t="str">
            <v>11</v>
          </cell>
          <cell r="F46" t="str">
            <v>081106</v>
          </cell>
        </row>
        <row r="47">
          <cell r="E47" t="str">
            <v>11</v>
          </cell>
          <cell r="F47" t="str">
            <v>081107</v>
          </cell>
        </row>
        <row r="48">
          <cell r="E48" t="str">
            <v>11</v>
          </cell>
          <cell r="F48" t="str">
            <v>081108</v>
          </cell>
        </row>
        <row r="49">
          <cell r="E49" t="str">
            <v>30</v>
          </cell>
          <cell r="F49" t="str">
            <v>081109</v>
          </cell>
        </row>
        <row r="50">
          <cell r="E50" t="str">
            <v>30</v>
          </cell>
          <cell r="F50" t="str">
            <v>081110</v>
          </cell>
        </row>
        <row r="51">
          <cell r="E51" t="str">
            <v>30</v>
          </cell>
          <cell r="F51" t="str">
            <v>081111</v>
          </cell>
        </row>
        <row r="52">
          <cell r="E52" t="str">
            <v>30</v>
          </cell>
          <cell r="F52" t="str">
            <v>081112</v>
          </cell>
        </row>
        <row r="53">
          <cell r="E53" t="str">
            <v>30</v>
          </cell>
          <cell r="F53" t="str">
            <v>081113</v>
          </cell>
        </row>
        <row r="54">
          <cell r="E54" t="str">
            <v>71</v>
          </cell>
          <cell r="F54" t="str">
            <v>081114</v>
          </cell>
        </row>
        <row r="55">
          <cell r="E55" t="str">
            <v>30</v>
          </cell>
          <cell r="F55" t="str">
            <v>081115</v>
          </cell>
        </row>
        <row r="56">
          <cell r="E56" t="str">
            <v>90</v>
          </cell>
          <cell r="F56" t="str">
            <v>081116</v>
          </cell>
        </row>
        <row r="57">
          <cell r="E57" t="str">
            <v>90</v>
          </cell>
          <cell r="F57" t="str">
            <v>081117</v>
          </cell>
        </row>
        <row r="58">
          <cell r="E58" t="str">
            <v>90</v>
          </cell>
          <cell r="F58" t="str">
            <v>081118</v>
          </cell>
        </row>
        <row r="59">
          <cell r="E59" t="str">
            <v>90</v>
          </cell>
          <cell r="F59" t="str">
            <v>081119</v>
          </cell>
        </row>
        <row r="60">
          <cell r="E60" t="str">
            <v>90</v>
          </cell>
          <cell r="F60" t="str">
            <v>081120</v>
          </cell>
        </row>
        <row r="61">
          <cell r="E61" t="str">
            <v>90</v>
          </cell>
          <cell r="F61" t="str">
            <v>081121</v>
          </cell>
        </row>
        <row r="62">
          <cell r="E62" t="str">
            <v>11</v>
          </cell>
          <cell r="F62" t="str">
            <v>091122</v>
          </cell>
        </row>
        <row r="63">
          <cell r="E63" t="str">
            <v>31</v>
          </cell>
          <cell r="F63" t="str">
            <v>100101</v>
          </cell>
        </row>
        <row r="64">
          <cell r="E64" t="str">
            <v>42</v>
          </cell>
          <cell r="F64" t="str">
            <v>100302</v>
          </cell>
        </row>
        <row r="65">
          <cell r="E65" t="str">
            <v>31</v>
          </cell>
          <cell r="F65" t="str">
            <v>110101</v>
          </cell>
        </row>
      </sheetData>
      <sheetData sheetId="30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труктура"/>
      <sheetName val="Алгоритм"/>
      <sheetName val="Паспорт"/>
      <sheetName val="1.1 Сценарий"/>
      <sheetName val="Поставки"/>
      <sheetName val="1.2 Произ-во"/>
      <sheetName val="2.1 КВЛ"/>
      <sheetName val="2.2 Займы"/>
      <sheetName val="2.3 Налоги"/>
      <sheetName val="2.4 Оплата труда"/>
      <sheetName val="3.1 Доходы"/>
      <sheetName val="3.2 Себестоимость"/>
      <sheetName val="3.3 Расходы периода"/>
      <sheetName val="4.1 Импорт"/>
      <sheetName val="4.2 Импортозамещение"/>
      <sheetName val="4.3 Экология"/>
      <sheetName val="4.4 КСКМ"/>
      <sheetName val="4.5 Инновации"/>
      <sheetName val="Cash_All"/>
      <sheetName val="Dir_Cash"/>
      <sheetName val="Dir_Cash (2)"/>
      <sheetName val="Indir_Cash"/>
      <sheetName val="Indir_Cash (2)"/>
      <sheetName val="1NK"/>
      <sheetName val="2NK"/>
      <sheetName val="3NK"/>
      <sheetName val="4NK"/>
      <sheetName val="5NK"/>
      <sheetName val="6NK"/>
      <sheetName val="ЦентрЗатр"/>
      <sheetName val="ЕдИзм"/>
      <sheetName val="Предпр"/>
      <sheetName val="Comp06"/>
      <sheetName val="11"/>
      <sheetName val="2.2 ОтклОТМ"/>
      <sheetName val="1.3.2 ОТМ"/>
      <sheetName val="Форма2"/>
      <sheetName val="Прочие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2">
          <cell r="E2" t="str">
            <v>00</v>
          </cell>
          <cell r="F2" t="str">
            <v>000001</v>
          </cell>
        </row>
        <row r="3">
          <cell r="E3" t="str">
            <v>31</v>
          </cell>
          <cell r="F3" t="str">
            <v>010101</v>
          </cell>
        </row>
        <row r="4">
          <cell r="E4" t="str">
            <v>31</v>
          </cell>
          <cell r="F4" t="str">
            <v>010102</v>
          </cell>
        </row>
        <row r="5">
          <cell r="E5" t="str">
            <v>31</v>
          </cell>
          <cell r="F5" t="str">
            <v>010203</v>
          </cell>
        </row>
        <row r="6">
          <cell r="E6" t="str">
            <v>42</v>
          </cell>
          <cell r="F6" t="str">
            <v>010304</v>
          </cell>
        </row>
        <row r="7">
          <cell r="E7" t="str">
            <v>41</v>
          </cell>
          <cell r="F7" t="str">
            <v>010406</v>
          </cell>
        </row>
        <row r="8">
          <cell r="E8" t="str">
            <v>11</v>
          </cell>
          <cell r="F8" t="str">
            <v>020101</v>
          </cell>
        </row>
        <row r="9">
          <cell r="E9" t="str">
            <v>11</v>
          </cell>
          <cell r="F9" t="str">
            <v>021102</v>
          </cell>
        </row>
        <row r="10">
          <cell r="E10" t="str">
            <v>11</v>
          </cell>
          <cell r="F10" t="str">
            <v>021103</v>
          </cell>
        </row>
        <row r="11">
          <cell r="E11" t="str">
            <v>11</v>
          </cell>
          <cell r="F11" t="str">
            <v>030101</v>
          </cell>
        </row>
        <row r="12">
          <cell r="E12" t="str">
            <v>30</v>
          </cell>
          <cell r="F12" t="str">
            <v>030102</v>
          </cell>
        </row>
        <row r="13">
          <cell r="E13" t="str">
            <v>41</v>
          </cell>
          <cell r="F13" t="str">
            <v>030403</v>
          </cell>
        </row>
        <row r="14">
          <cell r="E14" t="str">
            <v>30</v>
          </cell>
          <cell r="F14" t="str">
            <v>030604</v>
          </cell>
        </row>
        <row r="15">
          <cell r="E15" t="str">
            <v>30</v>
          </cell>
          <cell r="F15" t="str">
            <v>030705</v>
          </cell>
        </row>
        <row r="16">
          <cell r="E16" t="str">
            <v>31</v>
          </cell>
          <cell r="F16" t="str">
            <v>040101</v>
          </cell>
        </row>
        <row r="17">
          <cell r="E17" t="str">
            <v>82</v>
          </cell>
          <cell r="F17" t="str">
            <v>040102</v>
          </cell>
        </row>
        <row r="18">
          <cell r="E18" t="str">
            <v>31</v>
          </cell>
          <cell r="F18" t="str">
            <v>040103</v>
          </cell>
        </row>
        <row r="19">
          <cell r="E19" t="str">
            <v>41</v>
          </cell>
          <cell r="F19" t="str">
            <v>040404</v>
          </cell>
        </row>
        <row r="20">
          <cell r="E20" t="str">
            <v>41</v>
          </cell>
          <cell r="F20" t="str">
            <v>040405</v>
          </cell>
        </row>
        <row r="21">
          <cell r="E21" t="str">
            <v>41</v>
          </cell>
          <cell r="F21" t="str">
            <v>040406</v>
          </cell>
        </row>
        <row r="22">
          <cell r="E22" t="str">
            <v>41</v>
          </cell>
          <cell r="F22" t="str">
            <v>040407</v>
          </cell>
        </row>
        <row r="23">
          <cell r="E23" t="str">
            <v>41</v>
          </cell>
          <cell r="F23" t="str">
            <v>040408</v>
          </cell>
        </row>
        <row r="24">
          <cell r="E24" t="str">
            <v>41</v>
          </cell>
          <cell r="F24" t="str">
            <v>040409</v>
          </cell>
        </row>
        <row r="25">
          <cell r="E25" t="str">
            <v>41</v>
          </cell>
          <cell r="F25" t="str">
            <v>040410</v>
          </cell>
        </row>
        <row r="26">
          <cell r="E26" t="str">
            <v>31</v>
          </cell>
          <cell r="F26" t="str">
            <v>050101</v>
          </cell>
        </row>
        <row r="27">
          <cell r="E27" t="str">
            <v>41</v>
          </cell>
          <cell r="F27" t="str">
            <v>050501</v>
          </cell>
        </row>
        <row r="28">
          <cell r="E28" t="str">
            <v>31</v>
          </cell>
          <cell r="F28" t="str">
            <v>060101</v>
          </cell>
        </row>
        <row r="29">
          <cell r="E29" t="str">
            <v>31</v>
          </cell>
          <cell r="F29" t="str">
            <v>070601</v>
          </cell>
        </row>
        <row r="30">
          <cell r="E30" t="str">
            <v>31</v>
          </cell>
          <cell r="F30" t="str">
            <v>070602</v>
          </cell>
        </row>
        <row r="31">
          <cell r="E31" t="str">
            <v>31</v>
          </cell>
          <cell r="F31" t="str">
            <v>070603</v>
          </cell>
        </row>
        <row r="32">
          <cell r="E32" t="str">
            <v>31</v>
          </cell>
          <cell r="F32" t="str">
            <v>070604</v>
          </cell>
        </row>
        <row r="33">
          <cell r="E33" t="str">
            <v>31</v>
          </cell>
          <cell r="F33" t="str">
            <v>070605</v>
          </cell>
        </row>
        <row r="34">
          <cell r="E34" t="str">
            <v>31</v>
          </cell>
          <cell r="F34" t="str">
            <v>070606</v>
          </cell>
        </row>
        <row r="35">
          <cell r="E35" t="str">
            <v>31</v>
          </cell>
          <cell r="F35" t="str">
            <v>070607</v>
          </cell>
        </row>
        <row r="36">
          <cell r="E36" t="str">
            <v>31</v>
          </cell>
          <cell r="F36" t="str">
            <v>070608</v>
          </cell>
        </row>
        <row r="37">
          <cell r="E37" t="str">
            <v>31</v>
          </cell>
          <cell r="F37" t="str">
            <v>070609</v>
          </cell>
        </row>
        <row r="38">
          <cell r="E38" t="str">
            <v>31</v>
          </cell>
          <cell r="F38" t="str">
            <v>070610</v>
          </cell>
        </row>
        <row r="39">
          <cell r="E39" t="str">
            <v>31</v>
          </cell>
          <cell r="F39" t="str">
            <v>070611</v>
          </cell>
        </row>
        <row r="40">
          <cell r="E40" t="str">
            <v>31</v>
          </cell>
          <cell r="F40" t="str">
            <v>070612</v>
          </cell>
        </row>
        <row r="41">
          <cell r="E41" t="str">
            <v>30</v>
          </cell>
          <cell r="F41" t="str">
            <v>080801</v>
          </cell>
        </row>
        <row r="42">
          <cell r="E42" t="str">
            <v>11</v>
          </cell>
          <cell r="F42" t="str">
            <v>080902</v>
          </cell>
        </row>
        <row r="43">
          <cell r="E43" t="str">
            <v>11</v>
          </cell>
          <cell r="F43" t="str">
            <v>081003</v>
          </cell>
        </row>
        <row r="44">
          <cell r="E44" t="str">
            <v>30</v>
          </cell>
          <cell r="F44" t="str">
            <v>081104</v>
          </cell>
        </row>
        <row r="45">
          <cell r="E45" t="str">
            <v>30</v>
          </cell>
          <cell r="F45" t="str">
            <v>081105</v>
          </cell>
        </row>
        <row r="46">
          <cell r="E46" t="str">
            <v>11</v>
          </cell>
          <cell r="F46" t="str">
            <v>081106</v>
          </cell>
        </row>
        <row r="47">
          <cell r="E47" t="str">
            <v>11</v>
          </cell>
          <cell r="F47" t="str">
            <v>081107</v>
          </cell>
        </row>
        <row r="48">
          <cell r="E48" t="str">
            <v>11</v>
          </cell>
          <cell r="F48" t="str">
            <v>081108</v>
          </cell>
        </row>
        <row r="49">
          <cell r="E49" t="str">
            <v>30</v>
          </cell>
          <cell r="F49" t="str">
            <v>081109</v>
          </cell>
        </row>
        <row r="50">
          <cell r="E50" t="str">
            <v>30</v>
          </cell>
          <cell r="F50" t="str">
            <v>081110</v>
          </cell>
        </row>
        <row r="51">
          <cell r="E51" t="str">
            <v>30</v>
          </cell>
          <cell r="F51" t="str">
            <v>081111</v>
          </cell>
        </row>
        <row r="52">
          <cell r="E52" t="str">
            <v>30</v>
          </cell>
          <cell r="F52" t="str">
            <v>081112</v>
          </cell>
        </row>
        <row r="53">
          <cell r="E53" t="str">
            <v>30</v>
          </cell>
          <cell r="F53" t="str">
            <v>081113</v>
          </cell>
        </row>
        <row r="54">
          <cell r="E54" t="str">
            <v>71</v>
          </cell>
          <cell r="F54" t="str">
            <v>081114</v>
          </cell>
        </row>
        <row r="55">
          <cell r="E55" t="str">
            <v>30</v>
          </cell>
          <cell r="F55" t="str">
            <v>081115</v>
          </cell>
        </row>
        <row r="56">
          <cell r="E56" t="str">
            <v>90</v>
          </cell>
          <cell r="F56" t="str">
            <v>081116</v>
          </cell>
        </row>
        <row r="57">
          <cell r="E57" t="str">
            <v>90</v>
          </cell>
          <cell r="F57" t="str">
            <v>081117</v>
          </cell>
        </row>
        <row r="58">
          <cell r="E58" t="str">
            <v>90</v>
          </cell>
          <cell r="F58" t="str">
            <v>081118</v>
          </cell>
        </row>
        <row r="59">
          <cell r="E59" t="str">
            <v>90</v>
          </cell>
          <cell r="F59" t="str">
            <v>081119</v>
          </cell>
        </row>
        <row r="60">
          <cell r="E60" t="str">
            <v>90</v>
          </cell>
          <cell r="F60" t="str">
            <v>081120</v>
          </cell>
        </row>
        <row r="61">
          <cell r="E61" t="str">
            <v>90</v>
          </cell>
          <cell r="F61" t="str">
            <v>081121</v>
          </cell>
        </row>
        <row r="62">
          <cell r="E62" t="str">
            <v>11</v>
          </cell>
          <cell r="F62" t="str">
            <v>091122</v>
          </cell>
        </row>
        <row r="63">
          <cell r="E63" t="str">
            <v>31</v>
          </cell>
          <cell r="F63" t="str">
            <v>100101</v>
          </cell>
        </row>
        <row r="64">
          <cell r="E64" t="str">
            <v>42</v>
          </cell>
          <cell r="F64" t="str">
            <v>100302</v>
          </cell>
        </row>
        <row r="65">
          <cell r="E65" t="str">
            <v>31</v>
          </cell>
          <cell r="F65" t="str">
            <v>110101</v>
          </cell>
        </row>
      </sheetData>
      <sheetData sheetId="30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ЦентрЗатр"/>
      <sheetName val="ЕдИзм"/>
      <sheetName val="Предпр"/>
    </sheetNames>
    <sheetDataSet>
      <sheetData sheetId="0"/>
      <sheetData sheetId="1"/>
      <sheetData sheetId="2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ЦентрЗатр"/>
      <sheetName val="ЕдИзм"/>
      <sheetName val="Предпр"/>
    </sheetNames>
    <sheetDataSet>
      <sheetData sheetId="0"/>
      <sheetData sheetId="1"/>
      <sheetData sheetId="2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ЦентрЗатр"/>
      <sheetName val="ЕдИзм"/>
      <sheetName val="Предпр"/>
      <sheetName val="Структура"/>
      <sheetName val="Алгоритм"/>
      <sheetName val="Паспорт"/>
      <sheetName val="1.1 Сценарий"/>
      <sheetName val="Поставки"/>
      <sheetName val="1.2 Произ-во"/>
      <sheetName val="2.1 КВЛ"/>
      <sheetName val="2.2 Займы"/>
      <sheetName val="2.3 Налоги"/>
      <sheetName val="2.4 Оплата труда"/>
      <sheetName val="3.1 Доходы"/>
      <sheetName val="3.2 Себестоимость"/>
      <sheetName val="3.3 Расходы периода"/>
      <sheetName val="4.1 Импорт"/>
      <sheetName val="4.2 Импортозамещение"/>
      <sheetName val="4.3 Экология"/>
      <sheetName val="4.4 КСКМ"/>
      <sheetName val="4.5 Инновации"/>
      <sheetName val="Cash_All"/>
      <sheetName val="Dir_Cash"/>
      <sheetName val="Dir_Cash (2)"/>
      <sheetName val="Indir_Cash"/>
      <sheetName val="Indir_Cash (2)"/>
      <sheetName val="1NK"/>
      <sheetName val="2NK"/>
      <sheetName val="3NK"/>
      <sheetName val="4NK"/>
      <sheetName val="5NK"/>
      <sheetName val="6NK"/>
    </sheetNames>
    <sheetDataSet>
      <sheetData sheetId="0" refreshError="1">
        <row r="2">
          <cell r="E2" t="str">
            <v>00</v>
          </cell>
          <cell r="F2" t="str">
            <v>000001</v>
          </cell>
        </row>
        <row r="3">
          <cell r="E3" t="str">
            <v>31</v>
          </cell>
          <cell r="F3" t="str">
            <v>010101</v>
          </cell>
        </row>
        <row r="4">
          <cell r="E4" t="str">
            <v>31</v>
          </cell>
          <cell r="F4" t="str">
            <v>010102</v>
          </cell>
        </row>
        <row r="5">
          <cell r="E5" t="str">
            <v>31</v>
          </cell>
          <cell r="F5" t="str">
            <v>010203</v>
          </cell>
        </row>
        <row r="6">
          <cell r="E6" t="str">
            <v>42</v>
          </cell>
          <cell r="F6" t="str">
            <v>010304</v>
          </cell>
        </row>
        <row r="7">
          <cell r="E7" t="str">
            <v>41</v>
          </cell>
          <cell r="F7" t="str">
            <v>010406</v>
          </cell>
        </row>
        <row r="8">
          <cell r="E8" t="str">
            <v>11</v>
          </cell>
          <cell r="F8" t="str">
            <v>020101</v>
          </cell>
        </row>
        <row r="9">
          <cell r="E9" t="str">
            <v>11</v>
          </cell>
          <cell r="F9" t="str">
            <v>021102</v>
          </cell>
        </row>
        <row r="10">
          <cell r="E10" t="str">
            <v>11</v>
          </cell>
          <cell r="F10" t="str">
            <v>021103</v>
          </cell>
        </row>
        <row r="11">
          <cell r="E11" t="str">
            <v>11</v>
          </cell>
          <cell r="F11" t="str">
            <v>030101</v>
          </cell>
        </row>
        <row r="12">
          <cell r="E12" t="str">
            <v>30</v>
          </cell>
          <cell r="F12" t="str">
            <v>030102</v>
          </cell>
        </row>
        <row r="13">
          <cell r="E13" t="str">
            <v>41</v>
          </cell>
          <cell r="F13" t="str">
            <v>030403</v>
          </cell>
        </row>
        <row r="14">
          <cell r="E14" t="str">
            <v>30</v>
          </cell>
          <cell r="F14" t="str">
            <v>030604</v>
          </cell>
        </row>
        <row r="15">
          <cell r="E15" t="str">
            <v>30</v>
          </cell>
          <cell r="F15" t="str">
            <v>030705</v>
          </cell>
        </row>
        <row r="16">
          <cell r="E16" t="str">
            <v>31</v>
          </cell>
          <cell r="F16" t="str">
            <v>040101</v>
          </cell>
        </row>
        <row r="17">
          <cell r="E17" t="str">
            <v>82</v>
          </cell>
          <cell r="F17" t="str">
            <v>040102</v>
          </cell>
        </row>
        <row r="18">
          <cell r="E18" t="str">
            <v>31</v>
          </cell>
          <cell r="F18" t="str">
            <v>040103</v>
          </cell>
        </row>
        <row r="19">
          <cell r="E19" t="str">
            <v>41</v>
          </cell>
          <cell r="F19" t="str">
            <v>040404</v>
          </cell>
        </row>
        <row r="20">
          <cell r="E20" t="str">
            <v>41</v>
          </cell>
          <cell r="F20" t="str">
            <v>040405</v>
          </cell>
        </row>
        <row r="21">
          <cell r="E21" t="str">
            <v>41</v>
          </cell>
          <cell r="F21" t="str">
            <v>040406</v>
          </cell>
        </row>
        <row r="22">
          <cell r="E22" t="str">
            <v>41</v>
          </cell>
          <cell r="F22" t="str">
            <v>040407</v>
          </cell>
        </row>
        <row r="23">
          <cell r="E23" t="str">
            <v>41</v>
          </cell>
          <cell r="F23" t="str">
            <v>040408</v>
          </cell>
        </row>
        <row r="24">
          <cell r="E24" t="str">
            <v>41</v>
          </cell>
          <cell r="F24" t="str">
            <v>040409</v>
          </cell>
        </row>
        <row r="25">
          <cell r="E25" t="str">
            <v>41</v>
          </cell>
          <cell r="F25" t="str">
            <v>040410</v>
          </cell>
        </row>
        <row r="26">
          <cell r="E26" t="str">
            <v>31</v>
          </cell>
          <cell r="F26" t="str">
            <v>050101</v>
          </cell>
        </row>
        <row r="27">
          <cell r="E27" t="str">
            <v>41</v>
          </cell>
          <cell r="F27" t="str">
            <v>050501</v>
          </cell>
        </row>
        <row r="28">
          <cell r="E28" t="str">
            <v>31</v>
          </cell>
          <cell r="F28" t="str">
            <v>060101</v>
          </cell>
        </row>
        <row r="29">
          <cell r="E29" t="str">
            <v>31</v>
          </cell>
          <cell r="F29" t="str">
            <v>070601</v>
          </cell>
        </row>
        <row r="30">
          <cell r="E30" t="str">
            <v>31</v>
          </cell>
          <cell r="F30" t="str">
            <v>070602</v>
          </cell>
        </row>
        <row r="31">
          <cell r="E31" t="str">
            <v>31</v>
          </cell>
          <cell r="F31" t="str">
            <v>070603</v>
          </cell>
        </row>
        <row r="32">
          <cell r="E32" t="str">
            <v>31</v>
          </cell>
          <cell r="F32" t="str">
            <v>070604</v>
          </cell>
        </row>
        <row r="33">
          <cell r="E33" t="str">
            <v>31</v>
          </cell>
          <cell r="F33" t="str">
            <v>070605</v>
          </cell>
        </row>
        <row r="34">
          <cell r="E34" t="str">
            <v>31</v>
          </cell>
          <cell r="F34" t="str">
            <v>070606</v>
          </cell>
        </row>
        <row r="35">
          <cell r="E35" t="str">
            <v>31</v>
          </cell>
          <cell r="F35" t="str">
            <v>070607</v>
          </cell>
        </row>
        <row r="36">
          <cell r="E36" t="str">
            <v>31</v>
          </cell>
          <cell r="F36" t="str">
            <v>070608</v>
          </cell>
        </row>
        <row r="37">
          <cell r="E37" t="str">
            <v>31</v>
          </cell>
          <cell r="F37" t="str">
            <v>070609</v>
          </cell>
        </row>
        <row r="38">
          <cell r="E38" t="str">
            <v>31</v>
          </cell>
          <cell r="F38" t="str">
            <v>070610</v>
          </cell>
        </row>
        <row r="39">
          <cell r="E39" t="str">
            <v>31</v>
          </cell>
          <cell r="F39" t="str">
            <v>070611</v>
          </cell>
        </row>
        <row r="40">
          <cell r="E40" t="str">
            <v>31</v>
          </cell>
          <cell r="F40" t="str">
            <v>070612</v>
          </cell>
        </row>
        <row r="41">
          <cell r="E41" t="str">
            <v>30</v>
          </cell>
          <cell r="F41" t="str">
            <v>080801</v>
          </cell>
        </row>
        <row r="42">
          <cell r="E42" t="str">
            <v>11</v>
          </cell>
          <cell r="F42" t="str">
            <v>080902</v>
          </cell>
        </row>
        <row r="43">
          <cell r="E43" t="str">
            <v>11</v>
          </cell>
          <cell r="F43" t="str">
            <v>081003</v>
          </cell>
        </row>
        <row r="44">
          <cell r="E44" t="str">
            <v>30</v>
          </cell>
          <cell r="F44" t="str">
            <v>081104</v>
          </cell>
        </row>
        <row r="45">
          <cell r="E45" t="str">
            <v>30</v>
          </cell>
          <cell r="F45" t="str">
            <v>081105</v>
          </cell>
        </row>
        <row r="46">
          <cell r="E46" t="str">
            <v>11</v>
          </cell>
          <cell r="F46" t="str">
            <v>081106</v>
          </cell>
        </row>
        <row r="47">
          <cell r="E47" t="str">
            <v>11</v>
          </cell>
          <cell r="F47" t="str">
            <v>081107</v>
          </cell>
        </row>
        <row r="48">
          <cell r="E48" t="str">
            <v>11</v>
          </cell>
          <cell r="F48" t="str">
            <v>081108</v>
          </cell>
        </row>
        <row r="49">
          <cell r="E49" t="str">
            <v>30</v>
          </cell>
          <cell r="F49" t="str">
            <v>081109</v>
          </cell>
        </row>
        <row r="50">
          <cell r="E50" t="str">
            <v>30</v>
          </cell>
          <cell r="F50" t="str">
            <v>081110</v>
          </cell>
        </row>
        <row r="51">
          <cell r="E51" t="str">
            <v>30</v>
          </cell>
          <cell r="F51" t="str">
            <v>081111</v>
          </cell>
        </row>
        <row r="52">
          <cell r="E52" t="str">
            <v>30</v>
          </cell>
          <cell r="F52" t="str">
            <v>081112</v>
          </cell>
        </row>
        <row r="53">
          <cell r="E53" t="str">
            <v>30</v>
          </cell>
          <cell r="F53" t="str">
            <v>081113</v>
          </cell>
        </row>
        <row r="54">
          <cell r="E54" t="str">
            <v>71</v>
          </cell>
          <cell r="F54" t="str">
            <v>081114</v>
          </cell>
        </row>
        <row r="55">
          <cell r="E55" t="str">
            <v>30</v>
          </cell>
          <cell r="F55" t="str">
            <v>081115</v>
          </cell>
        </row>
        <row r="56">
          <cell r="E56" t="str">
            <v>90</v>
          </cell>
          <cell r="F56" t="str">
            <v>081116</v>
          </cell>
        </row>
        <row r="57">
          <cell r="E57" t="str">
            <v>90</v>
          </cell>
          <cell r="F57" t="str">
            <v>081117</v>
          </cell>
        </row>
        <row r="58">
          <cell r="E58" t="str">
            <v>90</v>
          </cell>
          <cell r="F58" t="str">
            <v>081118</v>
          </cell>
        </row>
        <row r="59">
          <cell r="E59" t="str">
            <v>90</v>
          </cell>
          <cell r="F59" t="str">
            <v>081119</v>
          </cell>
        </row>
        <row r="60">
          <cell r="E60" t="str">
            <v>90</v>
          </cell>
          <cell r="F60" t="str">
            <v>081120</v>
          </cell>
        </row>
        <row r="61">
          <cell r="E61" t="str">
            <v>90</v>
          </cell>
          <cell r="F61" t="str">
            <v>081121</v>
          </cell>
        </row>
        <row r="62">
          <cell r="E62" t="str">
            <v>11</v>
          </cell>
          <cell r="F62" t="str">
            <v>091122</v>
          </cell>
        </row>
        <row r="63">
          <cell r="E63" t="str">
            <v>31</v>
          </cell>
          <cell r="F63" t="str">
            <v>100101</v>
          </cell>
        </row>
        <row r="64">
          <cell r="E64" t="str">
            <v>42</v>
          </cell>
          <cell r="F64" t="str">
            <v>100302</v>
          </cell>
        </row>
        <row r="65">
          <cell r="E65" t="str">
            <v>31</v>
          </cell>
          <cell r="F65" t="str">
            <v>110101</v>
          </cell>
        </row>
      </sheetData>
      <sheetData sheetId="1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1"/>
  <sheetViews>
    <sheetView tabSelected="1" zoomScaleNormal="100" workbookViewId="0">
      <pane ySplit="5" topLeftCell="A6" activePane="bottomLeft" state="frozen"/>
      <selection pane="bottomLeft" activeCell="E72" sqref="E72:E77"/>
    </sheetView>
  </sheetViews>
  <sheetFormatPr defaultColWidth="9.140625" defaultRowHeight="15.75" x14ac:dyDescent="0.25"/>
  <cols>
    <col min="1" max="1" width="8.28515625" style="30" customWidth="1"/>
    <col min="2" max="2" width="58.5703125" style="32" customWidth="1"/>
    <col min="3" max="3" width="12" style="25" customWidth="1"/>
    <col min="4" max="4" width="17.28515625" style="30" customWidth="1"/>
    <col min="5" max="5" width="17.42578125" style="89" customWidth="1"/>
    <col min="6" max="6" width="14.28515625" style="3" customWidth="1"/>
    <col min="7" max="7" width="39.5703125" style="37" customWidth="1"/>
    <col min="8" max="16384" width="9.140625" style="3"/>
  </cols>
  <sheetData>
    <row r="1" spans="1:7" s="1" customFormat="1" ht="15" x14ac:dyDescent="0.25">
      <c r="E1" s="85"/>
      <c r="G1" s="2" t="s">
        <v>0</v>
      </c>
    </row>
    <row r="2" spans="1:7" s="1" customFormat="1" ht="15" x14ac:dyDescent="0.25">
      <c r="E2" s="85"/>
      <c r="G2" s="2" t="s">
        <v>1</v>
      </c>
    </row>
    <row r="3" spans="1:7" s="1" customFormat="1" ht="15" x14ac:dyDescent="0.25">
      <c r="E3" s="85"/>
      <c r="G3" s="2" t="s">
        <v>2</v>
      </c>
    </row>
    <row r="4" spans="1:7" ht="51" customHeight="1" x14ac:dyDescent="0.25">
      <c r="A4" s="69" t="s">
        <v>213</v>
      </c>
      <c r="B4" s="70"/>
      <c r="C4" s="70"/>
      <c r="D4" s="70"/>
      <c r="E4" s="70"/>
      <c r="F4" s="70"/>
      <c r="G4" s="70"/>
    </row>
    <row r="5" spans="1:7" s="7" customFormat="1" ht="71.25" x14ac:dyDescent="0.25">
      <c r="A5" s="4" t="s">
        <v>3</v>
      </c>
      <c r="B5" s="5" t="s">
        <v>4</v>
      </c>
      <c r="C5" s="4" t="s">
        <v>5</v>
      </c>
      <c r="D5" s="6" t="s">
        <v>6</v>
      </c>
      <c r="E5" s="86" t="s">
        <v>7</v>
      </c>
      <c r="F5" s="6" t="s">
        <v>8</v>
      </c>
      <c r="G5" s="6" t="s">
        <v>9</v>
      </c>
    </row>
    <row r="6" spans="1:7" s="13" customFormat="1" ht="28.5" x14ac:dyDescent="0.25">
      <c r="A6" s="8" t="s">
        <v>10</v>
      </c>
      <c r="B6" s="9" t="s">
        <v>11</v>
      </c>
      <c r="C6" s="10" t="s">
        <v>12</v>
      </c>
      <c r="D6" s="11">
        <f>D7+D12+D16+D17+D19+D23+D24</f>
        <v>39929120.209162615</v>
      </c>
      <c r="E6" s="11">
        <f>E7+E12+E16+E17+E19+E23+E24</f>
        <v>16638950.747370001</v>
      </c>
      <c r="F6" s="12">
        <f t="shared" ref="F6:F37" si="0">E6/D6-1</f>
        <v>-0.58328781951093855</v>
      </c>
      <c r="G6" s="72" t="s">
        <v>218</v>
      </c>
    </row>
    <row r="7" spans="1:7" s="19" customFormat="1" ht="15" x14ac:dyDescent="0.25">
      <c r="A7" s="14">
        <v>1</v>
      </c>
      <c r="B7" s="15" t="s">
        <v>13</v>
      </c>
      <c r="C7" s="16" t="s">
        <v>12</v>
      </c>
      <c r="D7" s="17">
        <f>SUM(D8:D11)</f>
        <v>15994261.229375614</v>
      </c>
      <c r="E7" s="17">
        <f>SUM(E8:E11)</f>
        <v>6636814.2601499995</v>
      </c>
      <c r="F7" s="18">
        <f t="shared" si="0"/>
        <v>-0.58505027741071292</v>
      </c>
      <c r="G7" s="73"/>
    </row>
    <row r="8" spans="1:7" s="19" customFormat="1" ht="15" x14ac:dyDescent="0.25">
      <c r="A8" s="14" t="s">
        <v>14</v>
      </c>
      <c r="B8" s="15" t="s">
        <v>15</v>
      </c>
      <c r="C8" s="16" t="s">
        <v>12</v>
      </c>
      <c r="D8" s="17">
        <v>1935742</v>
      </c>
      <c r="E8" s="17">
        <v>564600.89850999997</v>
      </c>
      <c r="F8" s="18">
        <f t="shared" si="0"/>
        <v>-0.70832843503421428</v>
      </c>
      <c r="G8" s="73"/>
    </row>
    <row r="9" spans="1:7" s="19" customFormat="1" ht="15" x14ac:dyDescent="0.25">
      <c r="A9" s="14" t="s">
        <v>16</v>
      </c>
      <c r="B9" s="15" t="s">
        <v>17</v>
      </c>
      <c r="C9" s="16" t="s">
        <v>12</v>
      </c>
      <c r="D9" s="17">
        <v>510342</v>
      </c>
      <c r="E9" s="17">
        <v>259395.51190000004</v>
      </c>
      <c r="F9" s="18">
        <f t="shared" si="0"/>
        <v>-0.49172219433242803</v>
      </c>
      <c r="G9" s="73"/>
    </row>
    <row r="10" spans="1:7" s="19" customFormat="1" ht="15" x14ac:dyDescent="0.25">
      <c r="A10" s="14" t="s">
        <v>18</v>
      </c>
      <c r="B10" s="15" t="s">
        <v>19</v>
      </c>
      <c r="C10" s="16" t="s">
        <v>12</v>
      </c>
      <c r="D10" s="17">
        <v>13329494.938735973</v>
      </c>
      <c r="E10" s="17">
        <v>5799457.1092399992</v>
      </c>
      <c r="F10" s="18">
        <f t="shared" si="0"/>
        <v>-0.5649154648473157</v>
      </c>
      <c r="G10" s="74"/>
    </row>
    <row r="11" spans="1:7" s="19" customFormat="1" ht="27.75" customHeight="1" x14ac:dyDescent="0.25">
      <c r="A11" s="14" t="s">
        <v>20</v>
      </c>
      <c r="B11" s="15" t="s">
        <v>21</v>
      </c>
      <c r="C11" s="16" t="s">
        <v>12</v>
      </c>
      <c r="D11" s="17">
        <v>218682.29063964123</v>
      </c>
      <c r="E11" s="17">
        <v>13360.7405</v>
      </c>
      <c r="F11" s="18">
        <f t="shared" si="0"/>
        <v>-0.93890341800920363</v>
      </c>
      <c r="G11" s="49" t="s">
        <v>134</v>
      </c>
    </row>
    <row r="12" spans="1:7" s="19" customFormat="1" ht="15" customHeight="1" x14ac:dyDescent="0.25">
      <c r="A12" s="14" t="s">
        <v>22</v>
      </c>
      <c r="B12" s="15" t="s">
        <v>23</v>
      </c>
      <c r="C12" s="16" t="s">
        <v>12</v>
      </c>
      <c r="D12" s="17">
        <f>SUM(D13:D15)</f>
        <v>14938402.0645</v>
      </c>
      <c r="E12" s="17">
        <f>SUM(E13:E15)</f>
        <v>5970954.3500400009</v>
      </c>
      <c r="F12" s="18">
        <f t="shared" si="0"/>
        <v>-0.60029497637973417</v>
      </c>
      <c r="G12" s="75" t="s">
        <v>118</v>
      </c>
    </row>
    <row r="13" spans="1:7" s="19" customFormat="1" ht="15" x14ac:dyDescent="0.25">
      <c r="A13" s="14" t="s">
        <v>24</v>
      </c>
      <c r="B13" s="15" t="s">
        <v>25</v>
      </c>
      <c r="C13" s="16" t="s">
        <v>12</v>
      </c>
      <c r="D13" s="17">
        <v>12797700.432</v>
      </c>
      <c r="E13" s="17">
        <v>5234186.8658800004</v>
      </c>
      <c r="F13" s="18">
        <f t="shared" si="0"/>
        <v>-0.5910056737386834</v>
      </c>
      <c r="G13" s="76"/>
    </row>
    <row r="14" spans="1:7" s="19" customFormat="1" ht="15" x14ac:dyDescent="0.25">
      <c r="A14" s="14" t="s">
        <v>27</v>
      </c>
      <c r="B14" s="15" t="s">
        <v>113</v>
      </c>
      <c r="C14" s="16" t="s">
        <v>12</v>
      </c>
      <c r="D14" s="17">
        <v>1791678.06048</v>
      </c>
      <c r="E14" s="17">
        <v>640502.88999000005</v>
      </c>
      <c r="F14" s="18">
        <f t="shared" si="0"/>
        <v>-0.64251228827437568</v>
      </c>
      <c r="G14" s="76"/>
    </row>
    <row r="15" spans="1:7" s="19" customFormat="1" ht="15" x14ac:dyDescent="0.25">
      <c r="A15" s="14" t="s">
        <v>28</v>
      </c>
      <c r="B15" s="15" t="s">
        <v>214</v>
      </c>
      <c r="C15" s="16" t="s">
        <v>12</v>
      </c>
      <c r="D15" s="17">
        <v>349023.57202000002</v>
      </c>
      <c r="E15" s="17">
        <v>96264.594169999997</v>
      </c>
      <c r="F15" s="18">
        <f t="shared" si="0"/>
        <v>-0.7241888460058401</v>
      </c>
      <c r="G15" s="76"/>
    </row>
    <row r="16" spans="1:7" s="19" customFormat="1" ht="15" x14ac:dyDescent="0.25">
      <c r="A16" s="14" t="s">
        <v>29</v>
      </c>
      <c r="B16" s="15" t="s">
        <v>30</v>
      </c>
      <c r="C16" s="16" t="s">
        <v>12</v>
      </c>
      <c r="D16" s="17">
        <v>6925383.2064800002</v>
      </c>
      <c r="E16" s="17">
        <v>2830951.1229000003</v>
      </c>
      <c r="F16" s="18">
        <f t="shared" si="0"/>
        <v>-0.59122101427526608</v>
      </c>
      <c r="G16" s="76"/>
    </row>
    <row r="17" spans="1:7" s="19" customFormat="1" ht="15" x14ac:dyDescent="0.25">
      <c r="A17" s="14" t="s">
        <v>31</v>
      </c>
      <c r="B17" s="15" t="s">
        <v>32</v>
      </c>
      <c r="C17" s="16" t="s">
        <v>12</v>
      </c>
      <c r="D17" s="17">
        <f>D18</f>
        <v>283332.35056347866</v>
      </c>
      <c r="E17" s="17">
        <f>E18</f>
        <v>122140.45228</v>
      </c>
      <c r="F17" s="18">
        <f t="shared" si="0"/>
        <v>-0.56891455551371894</v>
      </c>
      <c r="G17" s="76"/>
    </row>
    <row r="18" spans="1:7" s="19" customFormat="1" ht="30" x14ac:dyDescent="0.25">
      <c r="A18" s="14" t="s">
        <v>33</v>
      </c>
      <c r="B18" s="15" t="s">
        <v>34</v>
      </c>
      <c r="C18" s="16" t="s">
        <v>12</v>
      </c>
      <c r="D18" s="17">
        <v>283332.35056347866</v>
      </c>
      <c r="E18" s="17">
        <v>122140.45228</v>
      </c>
      <c r="F18" s="18">
        <f t="shared" si="0"/>
        <v>-0.56891455551371894</v>
      </c>
      <c r="G18" s="76"/>
    </row>
    <row r="19" spans="1:7" s="19" customFormat="1" ht="30" x14ac:dyDescent="0.25">
      <c r="A19" s="14" t="s">
        <v>35</v>
      </c>
      <c r="B19" s="15" t="s">
        <v>36</v>
      </c>
      <c r="C19" s="16" t="s">
        <v>12</v>
      </c>
      <c r="D19" s="17">
        <f>SUM(D20:D22)</f>
        <v>148168.41929542675</v>
      </c>
      <c r="E19" s="17">
        <f>SUM(E20:E22)</f>
        <v>107173.2141</v>
      </c>
      <c r="F19" s="18">
        <f t="shared" si="0"/>
        <v>-0.27667977690771028</v>
      </c>
      <c r="G19" s="76"/>
    </row>
    <row r="20" spans="1:7" s="19" customFormat="1" ht="15" x14ac:dyDescent="0.25">
      <c r="A20" s="14" t="s">
        <v>37</v>
      </c>
      <c r="B20" s="15" t="s">
        <v>38</v>
      </c>
      <c r="C20" s="16" t="s">
        <v>12</v>
      </c>
      <c r="D20" s="17">
        <v>42540.851892968363</v>
      </c>
      <c r="E20" s="17">
        <v>31679.463</v>
      </c>
      <c r="F20" s="18">
        <f t="shared" si="0"/>
        <v>-0.25531667584596862</v>
      </c>
      <c r="G20" s="76"/>
    </row>
    <row r="21" spans="1:7" s="19" customFormat="1" ht="15" x14ac:dyDescent="0.25">
      <c r="A21" s="14" t="s">
        <v>39</v>
      </c>
      <c r="B21" s="15" t="s">
        <v>40</v>
      </c>
      <c r="C21" s="16" t="s">
        <v>12</v>
      </c>
      <c r="D21" s="17">
        <v>80946.031724221029</v>
      </c>
      <c r="E21" s="17">
        <v>62200</v>
      </c>
      <c r="F21" s="18">
        <f t="shared" si="0"/>
        <v>-0.23158679091382506</v>
      </c>
      <c r="G21" s="76"/>
    </row>
    <row r="22" spans="1:7" s="19" customFormat="1" ht="15" x14ac:dyDescent="0.25">
      <c r="A22" s="14" t="s">
        <v>41</v>
      </c>
      <c r="B22" s="15" t="s">
        <v>42</v>
      </c>
      <c r="C22" s="16" t="s">
        <v>12</v>
      </c>
      <c r="D22" s="17">
        <v>24681.53567823736</v>
      </c>
      <c r="E22" s="17">
        <v>13293.751099999999</v>
      </c>
      <c r="F22" s="18">
        <f t="shared" si="0"/>
        <v>-0.46138881821192346</v>
      </c>
      <c r="G22" s="76"/>
    </row>
    <row r="23" spans="1:7" s="19" customFormat="1" ht="15" x14ac:dyDescent="0.25">
      <c r="A23" s="14" t="s">
        <v>43</v>
      </c>
      <c r="B23" s="15" t="s">
        <v>111</v>
      </c>
      <c r="C23" s="16" t="s">
        <v>12</v>
      </c>
      <c r="D23" s="17">
        <v>203213.94069744062</v>
      </c>
      <c r="E23" s="17">
        <v>146646.78503999999</v>
      </c>
      <c r="F23" s="18">
        <f t="shared" si="0"/>
        <v>-0.27836257425695921</v>
      </c>
      <c r="G23" s="76"/>
    </row>
    <row r="24" spans="1:7" s="19" customFormat="1" ht="15" x14ac:dyDescent="0.25">
      <c r="A24" s="14" t="s">
        <v>44</v>
      </c>
      <c r="B24" s="15" t="s">
        <v>45</v>
      </c>
      <c r="C24" s="16" t="s">
        <v>12</v>
      </c>
      <c r="D24" s="17">
        <f>SUM(D25:D36)</f>
        <v>1436358.9982506498</v>
      </c>
      <c r="E24" s="17">
        <v>824270.56285999995</v>
      </c>
      <c r="F24" s="18">
        <f t="shared" si="0"/>
        <v>-0.42613889434056251</v>
      </c>
      <c r="G24" s="76"/>
    </row>
    <row r="25" spans="1:7" s="19" customFormat="1" ht="15" x14ac:dyDescent="0.25">
      <c r="A25" s="14" t="s">
        <v>46</v>
      </c>
      <c r="B25" s="15" t="s">
        <v>47</v>
      </c>
      <c r="C25" s="16" t="s">
        <v>12</v>
      </c>
      <c r="D25" s="17">
        <v>171208.5001770721</v>
      </c>
      <c r="E25" s="17">
        <v>272093.66675999999</v>
      </c>
      <c r="F25" s="18">
        <f t="shared" si="0"/>
        <v>0.58925325832880726</v>
      </c>
      <c r="G25" s="76"/>
    </row>
    <row r="26" spans="1:7" s="19" customFormat="1" ht="15" x14ac:dyDescent="0.25">
      <c r="A26" s="14" t="s">
        <v>49</v>
      </c>
      <c r="B26" s="15" t="s">
        <v>50</v>
      </c>
      <c r="C26" s="16" t="s">
        <v>12</v>
      </c>
      <c r="D26" s="17">
        <v>192020</v>
      </c>
      <c r="E26" s="17">
        <v>129396.63793</v>
      </c>
      <c r="F26" s="18">
        <f t="shared" si="0"/>
        <v>-0.3261293723049683</v>
      </c>
      <c r="G26" s="76"/>
    </row>
    <row r="27" spans="1:7" s="19" customFormat="1" ht="15" x14ac:dyDescent="0.25">
      <c r="A27" s="14" t="s">
        <v>51</v>
      </c>
      <c r="B27" s="15" t="s">
        <v>52</v>
      </c>
      <c r="C27" s="16" t="s">
        <v>12</v>
      </c>
      <c r="D27" s="17">
        <v>72328.226974736914</v>
      </c>
      <c r="E27" s="17">
        <v>27231.459710000003</v>
      </c>
      <c r="F27" s="18">
        <f t="shared" si="0"/>
        <v>-0.62350162793964914</v>
      </c>
      <c r="G27" s="76"/>
    </row>
    <row r="28" spans="1:7" s="19" customFormat="1" ht="15" x14ac:dyDescent="0.25">
      <c r="A28" s="14" t="s">
        <v>53</v>
      </c>
      <c r="B28" s="15" t="s">
        <v>54</v>
      </c>
      <c r="C28" s="16" t="s">
        <v>12</v>
      </c>
      <c r="D28" s="17">
        <v>131411.44203033793</v>
      </c>
      <c r="E28" s="17">
        <v>65798.172980000003</v>
      </c>
      <c r="F28" s="18">
        <f t="shared" si="0"/>
        <v>-0.49929646944434491</v>
      </c>
      <c r="G28" s="76"/>
    </row>
    <row r="29" spans="1:7" s="19" customFormat="1" ht="15" x14ac:dyDescent="0.25">
      <c r="A29" s="14" t="s">
        <v>55</v>
      </c>
      <c r="B29" s="15" t="s">
        <v>56</v>
      </c>
      <c r="C29" s="16" t="s">
        <v>12</v>
      </c>
      <c r="D29" s="17">
        <v>303882.00189046888</v>
      </c>
      <c r="E29" s="17">
        <v>194387.06299999999</v>
      </c>
      <c r="F29" s="18">
        <f t="shared" si="0"/>
        <v>-0.36032057907113302</v>
      </c>
      <c r="G29" s="76"/>
    </row>
    <row r="30" spans="1:7" s="19" customFormat="1" ht="15" x14ac:dyDescent="0.25">
      <c r="A30" s="14" t="s">
        <v>57</v>
      </c>
      <c r="B30" s="15" t="s">
        <v>112</v>
      </c>
      <c r="C30" s="16" t="s">
        <v>12</v>
      </c>
      <c r="D30" s="17">
        <v>39673.64395513312</v>
      </c>
      <c r="E30" s="17">
        <v>21525.601799999997</v>
      </c>
      <c r="F30" s="18">
        <f t="shared" si="0"/>
        <v>-0.4574332061772981</v>
      </c>
      <c r="G30" s="76"/>
    </row>
    <row r="31" spans="1:7" s="19" customFormat="1" ht="16.5" customHeight="1" x14ac:dyDescent="0.25">
      <c r="A31" s="14" t="s">
        <v>58</v>
      </c>
      <c r="B31" s="15" t="s">
        <v>59</v>
      </c>
      <c r="C31" s="16" t="s">
        <v>12</v>
      </c>
      <c r="D31" s="17">
        <v>113031.54405573403</v>
      </c>
      <c r="E31" s="17">
        <v>53766.726569999999</v>
      </c>
      <c r="F31" s="18">
        <f t="shared" si="0"/>
        <v>-0.52432104666739321</v>
      </c>
      <c r="G31" s="76"/>
    </row>
    <row r="32" spans="1:7" s="19" customFormat="1" ht="30" x14ac:dyDescent="0.25">
      <c r="A32" s="14" t="s">
        <v>60</v>
      </c>
      <c r="B32" s="15" t="s">
        <v>61</v>
      </c>
      <c r="C32" s="16" t="s">
        <v>12</v>
      </c>
      <c r="D32" s="17">
        <v>32425.944839868662</v>
      </c>
      <c r="E32" s="17">
        <v>4427.25</v>
      </c>
      <c r="F32" s="18">
        <f t="shared" si="0"/>
        <v>-0.86346581350633256</v>
      </c>
      <c r="G32" s="76"/>
    </row>
    <row r="33" spans="1:7" s="19" customFormat="1" ht="15" x14ac:dyDescent="0.25">
      <c r="A33" s="14" t="s">
        <v>62</v>
      </c>
      <c r="B33" s="15" t="s">
        <v>63</v>
      </c>
      <c r="C33" s="16" t="s">
        <v>12</v>
      </c>
      <c r="D33" s="17">
        <v>1182.9690649358959</v>
      </c>
      <c r="E33" s="17">
        <v>37.380420000000001</v>
      </c>
      <c r="F33" s="18">
        <f t="shared" si="0"/>
        <v>-0.96840118553562882</v>
      </c>
      <c r="G33" s="76"/>
    </row>
    <row r="34" spans="1:7" s="19" customFormat="1" ht="15" x14ac:dyDescent="0.25">
      <c r="A34" s="14" t="s">
        <v>64</v>
      </c>
      <c r="B34" s="15" t="s">
        <v>65</v>
      </c>
      <c r="C34" s="16" t="s">
        <v>12</v>
      </c>
      <c r="D34" s="17">
        <v>6200.2026906086248</v>
      </c>
      <c r="E34" s="17">
        <v>6705.5370199999998</v>
      </c>
      <c r="F34" s="18">
        <f t="shared" si="0"/>
        <v>8.1502872503958379E-2</v>
      </c>
      <c r="G34" s="76"/>
    </row>
    <row r="35" spans="1:7" s="19" customFormat="1" ht="15" x14ac:dyDescent="0.25">
      <c r="A35" s="14" t="s">
        <v>66</v>
      </c>
      <c r="B35" s="15" t="s">
        <v>67</v>
      </c>
      <c r="C35" s="16" t="s">
        <v>12</v>
      </c>
      <c r="D35" s="17">
        <v>341086.46249525365</v>
      </c>
      <c r="E35" s="17">
        <v>48901.066670000087</v>
      </c>
      <c r="F35" s="18">
        <f t="shared" si="0"/>
        <v>-0.85663146431476866</v>
      </c>
      <c r="G35" s="76"/>
    </row>
    <row r="36" spans="1:7" s="19" customFormat="1" ht="15" x14ac:dyDescent="0.25">
      <c r="A36" s="14" t="s">
        <v>68</v>
      </c>
      <c r="B36" s="15" t="s">
        <v>69</v>
      </c>
      <c r="C36" s="16" t="s">
        <v>12</v>
      </c>
      <c r="D36" s="17">
        <v>31908.060076500002</v>
      </c>
      <c r="E36" s="17">
        <v>0</v>
      </c>
      <c r="F36" s="18">
        <f t="shared" si="0"/>
        <v>-1</v>
      </c>
      <c r="G36" s="77"/>
    </row>
    <row r="37" spans="1:7" s="13" customFormat="1" ht="15" customHeight="1" x14ac:dyDescent="0.25">
      <c r="A37" s="8" t="s">
        <v>70</v>
      </c>
      <c r="B37" s="9" t="s">
        <v>71</v>
      </c>
      <c r="C37" s="10" t="s">
        <v>12</v>
      </c>
      <c r="D37" s="11">
        <f>D38+D59+D60</f>
        <v>3197400.4648780581</v>
      </c>
      <c r="E37" s="11">
        <f>E38+E59+E60</f>
        <v>1355770.4695194657</v>
      </c>
      <c r="F37" s="12">
        <f t="shared" si="0"/>
        <v>-0.57597727140783039</v>
      </c>
      <c r="G37" s="78" t="s">
        <v>109</v>
      </c>
    </row>
    <row r="38" spans="1:7" s="13" customFormat="1" ht="18" customHeight="1" x14ac:dyDescent="0.25">
      <c r="A38" s="8"/>
      <c r="B38" s="15" t="s">
        <v>72</v>
      </c>
      <c r="C38" s="16" t="s">
        <v>12</v>
      </c>
      <c r="D38" s="17">
        <f>D39+D43+D44+D45+D46+D47+D48</f>
        <v>988698.61464358738</v>
      </c>
      <c r="E38" s="17">
        <f>E39+E43+E44+E45+E46+E47+E48</f>
        <v>390171.45228000003</v>
      </c>
      <c r="F38" s="18">
        <f t="shared" ref="F38:F70" si="1">E38/D38-1</f>
        <v>-0.60536866695150415</v>
      </c>
      <c r="G38" s="79"/>
    </row>
    <row r="39" spans="1:7" s="19" customFormat="1" ht="15" x14ac:dyDescent="0.25">
      <c r="A39" s="14">
        <v>8</v>
      </c>
      <c r="B39" s="15" t="s">
        <v>73</v>
      </c>
      <c r="C39" s="16" t="s">
        <v>12</v>
      </c>
      <c r="D39" s="17">
        <f>SUM(D40:D42)</f>
        <v>808640.86211999995</v>
      </c>
      <c r="E39" s="17">
        <f>SUM(E40:E42)</f>
        <v>336171.53193</v>
      </c>
      <c r="F39" s="18">
        <f t="shared" si="1"/>
        <v>-0.58427585387082126</v>
      </c>
      <c r="G39" s="79"/>
    </row>
    <row r="40" spans="1:7" s="19" customFormat="1" ht="15" x14ac:dyDescent="0.25">
      <c r="A40" s="14" t="s">
        <v>74</v>
      </c>
      <c r="B40" s="15" t="s">
        <v>75</v>
      </c>
      <c r="C40" s="16" t="s">
        <v>12</v>
      </c>
      <c r="D40" s="17">
        <v>694112.32799999998</v>
      </c>
      <c r="E40" s="17">
        <v>296083.30893</v>
      </c>
      <c r="F40" s="18">
        <f t="shared" si="1"/>
        <v>-0.57343603191269066</v>
      </c>
      <c r="G40" s="79"/>
    </row>
    <row r="41" spans="1:7" s="19" customFormat="1" ht="15" x14ac:dyDescent="0.25">
      <c r="A41" s="14" t="s">
        <v>76</v>
      </c>
      <c r="B41" s="15" t="s">
        <v>113</v>
      </c>
      <c r="C41" s="16" t="s">
        <v>12</v>
      </c>
      <c r="D41" s="17">
        <v>97175.725920000012</v>
      </c>
      <c r="E41" s="17">
        <v>35192.904000000002</v>
      </c>
      <c r="F41" s="18">
        <f t="shared" si="1"/>
        <v>-0.6378426436559621</v>
      </c>
      <c r="G41" s="79"/>
    </row>
    <row r="42" spans="1:7" s="19" customFormat="1" ht="15" x14ac:dyDescent="0.25">
      <c r="A42" s="14" t="s">
        <v>136</v>
      </c>
      <c r="B42" s="15" t="s">
        <v>137</v>
      </c>
      <c r="C42" s="16" t="s">
        <v>12</v>
      </c>
      <c r="D42" s="17">
        <v>17352.808199999999</v>
      </c>
      <c r="E42" s="17">
        <v>4895.3190000000004</v>
      </c>
      <c r="F42" s="18"/>
      <c r="G42" s="47"/>
    </row>
    <row r="43" spans="1:7" s="19" customFormat="1" ht="25.5" x14ac:dyDescent="0.25">
      <c r="A43" s="14">
        <v>9</v>
      </c>
      <c r="B43" s="15" t="s">
        <v>111</v>
      </c>
      <c r="C43" s="16" t="s">
        <v>12</v>
      </c>
      <c r="D43" s="17">
        <v>240.37106868461373</v>
      </c>
      <c r="E43" s="17">
        <v>2640.442</v>
      </c>
      <c r="F43" s="18">
        <f t="shared" si="1"/>
        <v>9.9848577636623705</v>
      </c>
      <c r="G43" s="50" t="s">
        <v>135</v>
      </c>
    </row>
    <row r="44" spans="1:7" s="19" customFormat="1" ht="16.5" customHeight="1" x14ac:dyDescent="0.25">
      <c r="A44" s="14" t="s">
        <v>77</v>
      </c>
      <c r="B44" s="15" t="s">
        <v>30</v>
      </c>
      <c r="C44" s="16" t="s">
        <v>12</v>
      </c>
      <c r="D44" s="17">
        <v>14000</v>
      </c>
      <c r="E44" s="17">
        <v>6076.6088499999996</v>
      </c>
      <c r="F44" s="18">
        <f t="shared" si="1"/>
        <v>-0.56595651071428577</v>
      </c>
      <c r="G44" s="79" t="s">
        <v>109</v>
      </c>
    </row>
    <row r="45" spans="1:7" s="21" customFormat="1" ht="15" x14ac:dyDescent="0.25">
      <c r="A45" s="16" t="s">
        <v>78</v>
      </c>
      <c r="B45" s="20" t="s">
        <v>116</v>
      </c>
      <c r="C45" s="16" t="s">
        <v>12</v>
      </c>
      <c r="D45" s="17">
        <v>15834.145332910752</v>
      </c>
      <c r="E45" s="17">
        <v>6339.0448800000004</v>
      </c>
      <c r="F45" s="18">
        <f t="shared" si="1"/>
        <v>-0.59965980185716095</v>
      </c>
      <c r="G45" s="79"/>
    </row>
    <row r="46" spans="1:7" s="19" customFormat="1" ht="15" x14ac:dyDescent="0.25">
      <c r="A46" s="14" t="s">
        <v>79</v>
      </c>
      <c r="B46" s="15" t="s">
        <v>17</v>
      </c>
      <c r="C46" s="16" t="s">
        <v>12</v>
      </c>
      <c r="D46" s="17">
        <v>4227.3649997282328</v>
      </c>
      <c r="E46" s="17">
        <v>1254.57773</v>
      </c>
      <c r="F46" s="18">
        <f t="shared" si="1"/>
        <v>-0.70322464937835893</v>
      </c>
      <c r="G46" s="79"/>
    </row>
    <row r="47" spans="1:7" s="19" customFormat="1" ht="30" x14ac:dyDescent="0.25">
      <c r="A47" s="14" t="s">
        <v>80</v>
      </c>
      <c r="B47" s="15" t="s">
        <v>81</v>
      </c>
      <c r="C47" s="16" t="s">
        <v>12</v>
      </c>
      <c r="D47" s="17">
        <v>1203.9600282296053</v>
      </c>
      <c r="E47" s="17">
        <v>409.43</v>
      </c>
      <c r="F47" s="18">
        <f t="shared" si="1"/>
        <v>-0.65993057045086689</v>
      </c>
      <c r="G47" s="79"/>
    </row>
    <row r="48" spans="1:7" s="19" customFormat="1" ht="15" x14ac:dyDescent="0.25">
      <c r="A48" s="14">
        <v>14</v>
      </c>
      <c r="B48" s="15" t="s">
        <v>45</v>
      </c>
      <c r="C48" s="16" t="s">
        <v>12</v>
      </c>
      <c r="D48" s="17">
        <f>SUM(D49:D58)</f>
        <v>144551.91109403424</v>
      </c>
      <c r="E48" s="17">
        <f>SUM(E49:E58)</f>
        <v>37279.816890000002</v>
      </c>
      <c r="F48" s="18">
        <f t="shared" si="1"/>
        <v>-0.74210083693913498</v>
      </c>
      <c r="G48" s="79"/>
    </row>
    <row r="49" spans="1:7" s="19" customFormat="1" ht="15" x14ac:dyDescent="0.25">
      <c r="A49" s="14" t="s">
        <v>82</v>
      </c>
      <c r="B49" s="15" t="s">
        <v>47</v>
      </c>
      <c r="C49" s="16" t="s">
        <v>12</v>
      </c>
      <c r="D49" s="17">
        <v>3900.9698997841142</v>
      </c>
      <c r="E49" s="17">
        <v>6139.0445999999993</v>
      </c>
      <c r="F49" s="18">
        <f t="shared" si="1"/>
        <v>0.57372262737524427</v>
      </c>
      <c r="G49" s="79"/>
    </row>
    <row r="50" spans="1:7" s="19" customFormat="1" ht="15" x14ac:dyDescent="0.25">
      <c r="A50" s="14" t="s">
        <v>83</v>
      </c>
      <c r="B50" s="15" t="s">
        <v>50</v>
      </c>
      <c r="C50" s="16" t="s">
        <v>12</v>
      </c>
      <c r="D50" s="17">
        <v>35526.191324231339</v>
      </c>
      <c r="E50" s="17">
        <v>8454.7498800000012</v>
      </c>
      <c r="F50" s="18">
        <f t="shared" si="1"/>
        <v>-0.76201361404499135</v>
      </c>
      <c r="G50" s="79"/>
    </row>
    <row r="51" spans="1:7" s="19" customFormat="1" ht="15" x14ac:dyDescent="0.25">
      <c r="A51" s="14" t="s">
        <v>84</v>
      </c>
      <c r="B51" s="15" t="s">
        <v>52</v>
      </c>
      <c r="C51" s="16" t="s">
        <v>12</v>
      </c>
      <c r="D51" s="17">
        <v>2179.438687119035</v>
      </c>
      <c r="E51" s="17">
        <v>3016.5108800000003</v>
      </c>
      <c r="F51" s="18">
        <f t="shared" si="1"/>
        <v>0.38407696340725117</v>
      </c>
      <c r="G51" s="79"/>
    </row>
    <row r="52" spans="1:7" s="19" customFormat="1" ht="15" x14ac:dyDescent="0.25">
      <c r="A52" s="14" t="s">
        <v>85</v>
      </c>
      <c r="B52" s="15" t="s">
        <v>54</v>
      </c>
      <c r="C52" s="16" t="s">
        <v>12</v>
      </c>
      <c r="D52" s="17">
        <v>5079.4601691202251</v>
      </c>
      <c r="E52" s="17">
        <v>1880.63454</v>
      </c>
      <c r="F52" s="18">
        <f t="shared" si="1"/>
        <v>-0.62975700618088903</v>
      </c>
      <c r="G52" s="79"/>
    </row>
    <row r="53" spans="1:7" s="19" customFormat="1" ht="15" x14ac:dyDescent="0.25">
      <c r="A53" s="14" t="s">
        <v>86</v>
      </c>
      <c r="B53" s="15" t="s">
        <v>56</v>
      </c>
      <c r="C53" s="16" t="s">
        <v>12</v>
      </c>
      <c r="D53" s="17">
        <v>11361.330841218754</v>
      </c>
      <c r="E53" s="17">
        <v>3811.23</v>
      </c>
      <c r="F53" s="18">
        <f t="shared" si="1"/>
        <v>-0.66454370062238577</v>
      </c>
      <c r="G53" s="79"/>
    </row>
    <row r="54" spans="1:7" s="19" customFormat="1" ht="15" x14ac:dyDescent="0.25">
      <c r="A54" s="14" t="s">
        <v>87</v>
      </c>
      <c r="B54" s="15" t="s">
        <v>112</v>
      </c>
      <c r="C54" s="16" t="s">
        <v>12</v>
      </c>
      <c r="D54" s="17">
        <v>8034.540733175907</v>
      </c>
      <c r="E54" s="17">
        <v>2231.66561</v>
      </c>
      <c r="F54" s="18">
        <f t="shared" si="1"/>
        <v>-0.72224104847896342</v>
      </c>
      <c r="G54" s="79"/>
    </row>
    <row r="55" spans="1:7" s="19" customFormat="1" ht="15.75" customHeight="1" x14ac:dyDescent="0.25">
      <c r="A55" s="14" t="s">
        <v>88</v>
      </c>
      <c r="B55" s="15" t="s">
        <v>59</v>
      </c>
      <c r="C55" s="16" t="s">
        <v>12</v>
      </c>
      <c r="D55" s="17">
        <v>1355.6032273783128</v>
      </c>
      <c r="E55" s="17">
        <v>208.44200000000001</v>
      </c>
      <c r="F55" s="18">
        <f t="shared" si="1"/>
        <v>-0.84623671898220598</v>
      </c>
      <c r="G55" s="79"/>
    </row>
    <row r="56" spans="1:7" s="19" customFormat="1" ht="15" x14ac:dyDescent="0.25">
      <c r="A56" s="14" t="s">
        <v>119</v>
      </c>
      <c r="B56" s="15" t="s">
        <v>65</v>
      </c>
      <c r="C56" s="16" t="s">
        <v>12</v>
      </c>
      <c r="D56" s="17">
        <v>587.46442645898458</v>
      </c>
      <c r="E56" s="17">
        <v>224.25</v>
      </c>
      <c r="F56" s="18">
        <f t="shared" si="1"/>
        <v>-0.61827475860675518</v>
      </c>
      <c r="G56" s="79"/>
    </row>
    <row r="57" spans="1:7" s="19" customFormat="1" ht="15" x14ac:dyDescent="0.25">
      <c r="A57" s="14" t="s">
        <v>89</v>
      </c>
      <c r="B57" s="15" t="s">
        <v>91</v>
      </c>
      <c r="C57" s="16" t="s">
        <v>12</v>
      </c>
      <c r="D57" s="17">
        <v>5927.6867643538562</v>
      </c>
      <c r="E57" s="17">
        <v>1762.30115</v>
      </c>
      <c r="F57" s="18">
        <f t="shared" si="1"/>
        <v>-0.70270002109463714</v>
      </c>
      <c r="G57" s="79"/>
    </row>
    <row r="58" spans="1:7" s="19" customFormat="1" ht="15" x14ac:dyDescent="0.25">
      <c r="A58" s="14" t="s">
        <v>90</v>
      </c>
      <c r="B58" s="15" t="s">
        <v>114</v>
      </c>
      <c r="C58" s="16" t="s">
        <v>12</v>
      </c>
      <c r="D58" s="17">
        <v>70599.225021193706</v>
      </c>
      <c r="E58" s="17">
        <v>9550.9882300000008</v>
      </c>
      <c r="F58" s="18">
        <f t="shared" si="1"/>
        <v>-0.86471539557080379</v>
      </c>
      <c r="G58" s="79"/>
    </row>
    <row r="59" spans="1:7" s="19" customFormat="1" ht="15" x14ac:dyDescent="0.25">
      <c r="A59" s="33" t="s">
        <v>106</v>
      </c>
      <c r="B59" s="15" t="s">
        <v>107</v>
      </c>
      <c r="C59" s="16" t="s">
        <v>12</v>
      </c>
      <c r="D59" s="17">
        <v>61143.700888889041</v>
      </c>
      <c r="E59" s="17">
        <v>7156.1752000000006</v>
      </c>
      <c r="F59" s="18">
        <f t="shared" si="1"/>
        <v>-0.88296136648639778</v>
      </c>
      <c r="G59" s="80"/>
    </row>
    <row r="60" spans="1:7" s="19" customFormat="1" ht="38.25" x14ac:dyDescent="0.2">
      <c r="A60" s="33" t="s">
        <v>108</v>
      </c>
      <c r="B60" s="15" t="s">
        <v>92</v>
      </c>
      <c r="C60" s="16" t="s">
        <v>12</v>
      </c>
      <c r="D60" s="17">
        <v>2147558.1493455814</v>
      </c>
      <c r="E60" s="17">
        <v>958442.84203946555</v>
      </c>
      <c r="F60" s="18">
        <f t="shared" si="1"/>
        <v>-0.55370575538011446</v>
      </c>
      <c r="G60" s="39" t="s">
        <v>110</v>
      </c>
    </row>
    <row r="61" spans="1:7" s="13" customFormat="1" ht="38.25" x14ac:dyDescent="0.25">
      <c r="A61" s="8" t="s">
        <v>93</v>
      </c>
      <c r="B61" s="9" t="s">
        <v>115</v>
      </c>
      <c r="C61" s="10" t="s">
        <v>12</v>
      </c>
      <c r="D61" s="11">
        <f>D6+D37</f>
        <v>43126520.674040675</v>
      </c>
      <c r="E61" s="11">
        <f>E6+E37</f>
        <v>17994721.216889467</v>
      </c>
      <c r="F61" s="84">
        <f t="shared" si="1"/>
        <v>-0.58274581543692427</v>
      </c>
      <c r="G61" s="34" t="s">
        <v>109</v>
      </c>
    </row>
    <row r="62" spans="1:7" s="13" customFormat="1" ht="25.5" x14ac:dyDescent="0.25">
      <c r="A62" s="8" t="s">
        <v>94</v>
      </c>
      <c r="B62" s="22" t="s">
        <v>95</v>
      </c>
      <c r="C62" s="10" t="s">
        <v>12</v>
      </c>
      <c r="D62" s="11">
        <f>D63</f>
        <v>11661965</v>
      </c>
      <c r="E62" s="11">
        <f>E64-E61</f>
        <v>9838078.2513405345</v>
      </c>
      <c r="F62" s="12">
        <f t="shared" si="1"/>
        <v>-0.15639617754464752</v>
      </c>
      <c r="G62" s="34" t="s">
        <v>117</v>
      </c>
    </row>
    <row r="63" spans="1:7" s="19" customFormat="1" ht="38.25" x14ac:dyDescent="0.25">
      <c r="A63" s="14"/>
      <c r="B63" s="15" t="s">
        <v>96</v>
      </c>
      <c r="C63" s="16" t="s">
        <v>12</v>
      </c>
      <c r="D63" s="17">
        <v>11661965</v>
      </c>
      <c r="E63" s="17">
        <f>E64-E61</f>
        <v>9838078.2513405345</v>
      </c>
      <c r="F63" s="18">
        <f t="shared" si="1"/>
        <v>-0.15639617754464752</v>
      </c>
      <c r="G63" s="38" t="s">
        <v>216</v>
      </c>
    </row>
    <row r="64" spans="1:7" s="13" customFormat="1" ht="21" customHeight="1" x14ac:dyDescent="0.25">
      <c r="A64" s="8" t="s">
        <v>97</v>
      </c>
      <c r="B64" s="9" t="s">
        <v>120</v>
      </c>
      <c r="C64" s="10" t="s">
        <v>12</v>
      </c>
      <c r="D64" s="11">
        <f>D61+D62</f>
        <v>54788485.674040675</v>
      </c>
      <c r="E64" s="11">
        <v>27832799.468230002</v>
      </c>
      <c r="F64" s="12">
        <f t="shared" si="1"/>
        <v>-0.49199545988880189</v>
      </c>
      <c r="G64" s="63" t="s">
        <v>217</v>
      </c>
    </row>
    <row r="65" spans="1:7" s="13" customFormat="1" ht="21.75" customHeight="1" x14ac:dyDescent="0.25">
      <c r="A65" s="8" t="s">
        <v>98</v>
      </c>
      <c r="B65" s="9" t="s">
        <v>121</v>
      </c>
      <c r="C65" s="10" t="s">
        <v>99</v>
      </c>
      <c r="D65" s="11">
        <v>3846943.4053999996</v>
      </c>
      <c r="E65" s="11">
        <v>2023928.1260000002</v>
      </c>
      <c r="F65" s="12">
        <f t="shared" si="1"/>
        <v>-0.47388669062326505</v>
      </c>
      <c r="G65" s="64"/>
    </row>
    <row r="66" spans="1:7" s="19" customFormat="1" ht="15" x14ac:dyDescent="0.25">
      <c r="A66" s="14"/>
      <c r="B66" s="15" t="s">
        <v>100</v>
      </c>
      <c r="C66" s="16" t="s">
        <v>99</v>
      </c>
      <c r="D66" s="17">
        <v>49208</v>
      </c>
      <c r="E66" s="17">
        <v>0</v>
      </c>
      <c r="F66" s="18">
        <f t="shared" si="1"/>
        <v>-1</v>
      </c>
      <c r="G66" s="64"/>
    </row>
    <row r="67" spans="1:7" s="19" customFormat="1" ht="15" x14ac:dyDescent="0.25">
      <c r="A67" s="14"/>
      <c r="B67" s="15" t="s">
        <v>101</v>
      </c>
      <c r="C67" s="16" t="s">
        <v>99</v>
      </c>
      <c r="D67" s="17">
        <f>SUM(D65:D66)</f>
        <v>3896151.4053999996</v>
      </c>
      <c r="E67" s="17">
        <f>SUM(E65:E66)</f>
        <v>2023928.1260000002</v>
      </c>
      <c r="F67" s="18">
        <f t="shared" si="1"/>
        <v>-0.48053144875353915</v>
      </c>
      <c r="G67" s="64"/>
    </row>
    <row r="68" spans="1:7" s="13" customFormat="1" ht="15" x14ac:dyDescent="0.25">
      <c r="A68" s="14"/>
      <c r="B68" s="71" t="s">
        <v>102</v>
      </c>
      <c r="C68" s="16" t="s">
        <v>103</v>
      </c>
      <c r="D68" s="48">
        <v>11.48</v>
      </c>
      <c r="E68" s="46">
        <v>8.8743011821163051</v>
      </c>
      <c r="F68" s="18">
        <f t="shared" si="1"/>
        <v>-0.22697724894457272</v>
      </c>
      <c r="G68" s="64"/>
    </row>
    <row r="69" spans="1:7" s="13" customFormat="1" ht="15" x14ac:dyDescent="0.25">
      <c r="A69" s="14"/>
      <c r="B69" s="71"/>
      <c r="C69" s="16" t="s">
        <v>99</v>
      </c>
      <c r="D69" s="17">
        <v>507265</v>
      </c>
      <c r="E69" s="17">
        <v>197913.345</v>
      </c>
      <c r="F69" s="18">
        <f t="shared" si="1"/>
        <v>-0.60984230136122153</v>
      </c>
      <c r="G69" s="64"/>
    </row>
    <row r="70" spans="1:7" s="13" customFormat="1" ht="14.25" x14ac:dyDescent="0.25">
      <c r="A70" s="8" t="s">
        <v>104</v>
      </c>
      <c r="B70" s="9" t="s">
        <v>133</v>
      </c>
      <c r="C70" s="10" t="s">
        <v>48</v>
      </c>
      <c r="D70" s="23">
        <f>D64/D65</f>
        <v>14.242082583573607</v>
      </c>
      <c r="E70" s="23">
        <f>E64/E65</f>
        <v>13.751871477391584</v>
      </c>
      <c r="F70" s="12">
        <f t="shared" si="1"/>
        <v>-3.4419903360721871E-2</v>
      </c>
      <c r="G70" s="65"/>
    </row>
    <row r="71" spans="1:7" s="19" customFormat="1" ht="15" x14ac:dyDescent="0.25">
      <c r="A71" s="14"/>
      <c r="B71" s="15" t="s">
        <v>105</v>
      </c>
      <c r="C71" s="66"/>
      <c r="D71" s="67"/>
      <c r="E71" s="67"/>
      <c r="F71" s="67"/>
      <c r="G71" s="68"/>
    </row>
    <row r="72" spans="1:7" s="19" customFormat="1" ht="15" customHeight="1" x14ac:dyDescent="0.25">
      <c r="A72" s="14">
        <v>17</v>
      </c>
      <c r="B72" s="15" t="s">
        <v>131</v>
      </c>
      <c r="C72" s="16" t="s">
        <v>26</v>
      </c>
      <c r="D72" s="17">
        <v>3280</v>
      </c>
      <c r="E72" s="17">
        <f>E73+E74</f>
        <v>3101.6666666666665</v>
      </c>
      <c r="F72" s="18">
        <f t="shared" ref="F72:F77" si="2">E72/D72-1</f>
        <v>-5.4369918699187059E-2</v>
      </c>
      <c r="G72" s="63" t="s">
        <v>109</v>
      </c>
    </row>
    <row r="73" spans="1:7" s="19" customFormat="1" ht="15" x14ac:dyDescent="0.25">
      <c r="A73" s="33" t="s">
        <v>122</v>
      </c>
      <c r="B73" s="15" t="s">
        <v>127</v>
      </c>
      <c r="C73" s="16" t="s">
        <v>26</v>
      </c>
      <c r="D73" s="17">
        <v>3163</v>
      </c>
      <c r="E73" s="17">
        <v>2993.6666666666665</v>
      </c>
      <c r="F73" s="18">
        <f t="shared" si="2"/>
        <v>-5.3535672884392538E-2</v>
      </c>
      <c r="G73" s="64"/>
    </row>
    <row r="74" spans="1:7" s="19" customFormat="1" ht="15" x14ac:dyDescent="0.25">
      <c r="A74" s="33" t="s">
        <v>123</v>
      </c>
      <c r="B74" s="15" t="s">
        <v>128</v>
      </c>
      <c r="C74" s="16" t="s">
        <v>26</v>
      </c>
      <c r="D74" s="17">
        <v>117</v>
      </c>
      <c r="E74" s="17">
        <v>108</v>
      </c>
      <c r="F74" s="18">
        <f t="shared" si="2"/>
        <v>-7.6923076923076872E-2</v>
      </c>
      <c r="G74" s="64"/>
    </row>
    <row r="75" spans="1:7" s="19" customFormat="1" ht="15" x14ac:dyDescent="0.25">
      <c r="A75" s="14">
        <v>18</v>
      </c>
      <c r="B75" s="15" t="s">
        <v>132</v>
      </c>
      <c r="C75" s="16" t="s">
        <v>126</v>
      </c>
      <c r="D75" s="17">
        <v>342780</v>
      </c>
      <c r="E75" s="17">
        <f>(E13+E40)/E72/6*1000</f>
        <v>297166.5865024181</v>
      </c>
      <c r="F75" s="18">
        <f t="shared" si="2"/>
        <v>-0.13306906324050971</v>
      </c>
      <c r="G75" s="64"/>
    </row>
    <row r="76" spans="1:7" s="19" customFormat="1" ht="15" x14ac:dyDescent="0.25">
      <c r="A76" s="33" t="s">
        <v>124</v>
      </c>
      <c r="B76" s="15" t="s">
        <v>129</v>
      </c>
      <c r="C76" s="16" t="s">
        <v>126</v>
      </c>
      <c r="D76" s="44">
        <v>337172</v>
      </c>
      <c r="E76" s="17">
        <v>291403.34405300085</v>
      </c>
      <c r="F76" s="18">
        <f t="shared" si="2"/>
        <v>-0.13574275428267812</v>
      </c>
      <c r="G76" s="64"/>
    </row>
    <row r="77" spans="1:7" s="19" customFormat="1" ht="15" x14ac:dyDescent="0.25">
      <c r="A77" s="33" t="s">
        <v>125</v>
      </c>
      <c r="B77" s="15" t="s">
        <v>130</v>
      </c>
      <c r="C77" s="16" t="s">
        <v>126</v>
      </c>
      <c r="D77" s="45">
        <v>494382</v>
      </c>
      <c r="E77" s="17">
        <v>458333.29555727553</v>
      </c>
      <c r="F77" s="18">
        <f t="shared" si="2"/>
        <v>-7.2916700937179058E-2</v>
      </c>
      <c r="G77" s="65"/>
    </row>
    <row r="79" spans="1:7" s="1" customFormat="1" x14ac:dyDescent="0.25">
      <c r="A79" s="24"/>
      <c r="B79" s="19"/>
      <c r="D79" s="25"/>
      <c r="E79" s="87"/>
      <c r="G79" s="35"/>
    </row>
    <row r="80" spans="1:7" s="1" customFormat="1" x14ac:dyDescent="0.25">
      <c r="A80" s="24"/>
      <c r="B80" s="19"/>
      <c r="D80" s="25"/>
      <c r="E80" s="87"/>
      <c r="G80" s="35"/>
    </row>
    <row r="81" spans="1:7" s="1" customFormat="1" x14ac:dyDescent="0.25">
      <c r="A81" s="3"/>
      <c r="B81" s="19"/>
      <c r="D81" s="25"/>
      <c r="E81" s="87"/>
      <c r="G81" s="35"/>
    </row>
    <row r="82" spans="1:7" s="1" customFormat="1" x14ac:dyDescent="0.25">
      <c r="A82" s="3"/>
      <c r="B82" s="19"/>
      <c r="D82" s="25"/>
      <c r="E82" s="87"/>
      <c r="G82" s="35"/>
    </row>
    <row r="83" spans="1:7" s="1" customFormat="1" x14ac:dyDescent="0.25">
      <c r="A83" s="3"/>
      <c r="B83" s="19"/>
      <c r="D83" s="25"/>
      <c r="E83" s="87"/>
      <c r="G83" s="35"/>
    </row>
    <row r="84" spans="1:7" s="1" customFormat="1" ht="15" x14ac:dyDescent="0.25">
      <c r="B84" s="19"/>
      <c r="D84" s="25"/>
      <c r="E84" s="87"/>
      <c r="G84" s="35"/>
    </row>
    <row r="85" spans="1:7" s="1" customFormat="1" x14ac:dyDescent="0.25">
      <c r="A85" s="26"/>
      <c r="B85" s="19"/>
      <c r="D85" s="25"/>
      <c r="E85" s="87"/>
      <c r="G85" s="35"/>
    </row>
    <row r="86" spans="1:7" s="1" customFormat="1" ht="15" x14ac:dyDescent="0.25">
      <c r="A86" s="27"/>
      <c r="B86" s="2"/>
      <c r="D86" s="28"/>
      <c r="E86" s="88"/>
      <c r="G86" s="35"/>
    </row>
    <row r="87" spans="1:7" s="1" customFormat="1" ht="15" x14ac:dyDescent="0.25">
      <c r="A87" s="27"/>
      <c r="B87" s="25"/>
      <c r="D87" s="28"/>
      <c r="E87" s="88"/>
      <c r="G87" s="35"/>
    </row>
    <row r="88" spans="1:7" s="1" customFormat="1" ht="15" x14ac:dyDescent="0.25">
      <c r="B88" s="19"/>
      <c r="D88" s="25"/>
      <c r="E88" s="87"/>
      <c r="G88" s="35"/>
    </row>
    <row r="89" spans="1:7" s="1" customFormat="1" ht="15" x14ac:dyDescent="0.25">
      <c r="B89" s="19"/>
      <c r="D89" s="25"/>
      <c r="E89" s="87"/>
      <c r="G89" s="35"/>
    </row>
    <row r="90" spans="1:7" s="1" customFormat="1" ht="15" x14ac:dyDescent="0.25">
      <c r="B90" s="19"/>
      <c r="D90" s="25"/>
      <c r="E90" s="87"/>
      <c r="G90" s="35"/>
    </row>
    <row r="91" spans="1:7" s="29" customFormat="1" x14ac:dyDescent="0.25">
      <c r="A91" s="3"/>
      <c r="B91" s="3"/>
      <c r="D91" s="30"/>
      <c r="E91" s="89"/>
      <c r="G91" s="36"/>
    </row>
    <row r="92" spans="1:7" s="29" customFormat="1" x14ac:dyDescent="0.25">
      <c r="A92" s="3"/>
      <c r="B92" s="3"/>
      <c r="D92" s="30"/>
      <c r="E92" s="89"/>
      <c r="G92" s="36"/>
    </row>
    <row r="93" spans="1:7" s="29" customFormat="1" x14ac:dyDescent="0.25">
      <c r="A93" s="3"/>
      <c r="B93" s="3"/>
      <c r="D93" s="30"/>
      <c r="E93" s="89"/>
      <c r="G93" s="36"/>
    </row>
    <row r="94" spans="1:7" s="29" customFormat="1" x14ac:dyDescent="0.25">
      <c r="A94" s="3"/>
      <c r="B94" s="3"/>
      <c r="D94" s="30"/>
      <c r="E94" s="89"/>
      <c r="G94" s="36"/>
    </row>
    <row r="95" spans="1:7" s="29" customFormat="1" x14ac:dyDescent="0.25">
      <c r="A95" s="3"/>
      <c r="B95" s="3"/>
      <c r="D95" s="30"/>
      <c r="E95" s="89"/>
      <c r="G95" s="36"/>
    </row>
    <row r="96" spans="1:7" s="29" customFormat="1" x14ac:dyDescent="0.25">
      <c r="A96" s="3"/>
      <c r="B96" s="3"/>
      <c r="D96" s="30"/>
      <c r="E96" s="89"/>
      <c r="G96" s="36"/>
    </row>
    <row r="97" spans="1:7" s="29" customFormat="1" x14ac:dyDescent="0.25">
      <c r="A97" s="3"/>
      <c r="B97" s="3"/>
      <c r="D97" s="30"/>
      <c r="E97" s="89"/>
      <c r="G97" s="36"/>
    </row>
    <row r="98" spans="1:7" s="29" customFormat="1" x14ac:dyDescent="0.25">
      <c r="A98" s="3"/>
      <c r="B98" s="3"/>
      <c r="D98" s="30"/>
      <c r="E98" s="89"/>
      <c r="G98" s="36"/>
    </row>
    <row r="99" spans="1:7" s="29" customFormat="1" x14ac:dyDescent="0.25">
      <c r="A99" s="3"/>
      <c r="B99" s="3"/>
      <c r="D99" s="30"/>
      <c r="E99" s="89"/>
      <c r="G99" s="36"/>
    </row>
    <row r="100" spans="1:7" s="29" customFormat="1" x14ac:dyDescent="0.25">
      <c r="D100" s="31"/>
      <c r="E100" s="90"/>
      <c r="G100" s="36"/>
    </row>
    <row r="101" spans="1:7" s="29" customFormat="1" x14ac:dyDescent="0.25">
      <c r="A101" s="3"/>
      <c r="B101" s="32"/>
      <c r="C101" s="32"/>
      <c r="D101" s="32"/>
      <c r="E101" s="91"/>
      <c r="G101" s="36"/>
    </row>
  </sheetData>
  <mergeCells count="9">
    <mergeCell ref="G72:G77"/>
    <mergeCell ref="C71:G71"/>
    <mergeCell ref="A4:G4"/>
    <mergeCell ref="B68:B69"/>
    <mergeCell ref="G6:G10"/>
    <mergeCell ref="G12:G36"/>
    <mergeCell ref="G64:G70"/>
    <mergeCell ref="G37:G41"/>
    <mergeCell ref="G44:G59"/>
  </mergeCells>
  <pageMargins left="0.2" right="0.2" top="0.56000000000000005" bottom="0.18" header="0.57999999999999996" footer="0.17"/>
  <pageSetup paperSize="9" scale="81" fitToHeight="0" orientation="landscape" horizontalDpi="4294967295" verticalDpi="4294967295" r:id="rId1"/>
  <rowBreaks count="4" manualBreakCount="4">
    <brk id="15" max="7" man="1"/>
    <brk id="56" max="7" man="1"/>
    <brk id="66" max="7" man="1"/>
    <brk id="8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1"/>
  <sheetViews>
    <sheetView zoomScale="80" zoomScaleNormal="80" workbookViewId="0">
      <pane ySplit="5" topLeftCell="A51" activePane="bottomLeft" state="frozen"/>
      <selection pane="bottomLeft" activeCell="E72" sqref="E72:E77"/>
    </sheetView>
  </sheetViews>
  <sheetFormatPr defaultColWidth="9.140625" defaultRowHeight="15.75" x14ac:dyDescent="0.25"/>
  <cols>
    <col min="1" max="1" width="8.28515625" style="30" customWidth="1"/>
    <col min="2" max="2" width="58.5703125" style="32" customWidth="1"/>
    <col min="3" max="3" width="12" style="25" customWidth="1"/>
    <col min="4" max="4" width="17.28515625" style="30" customWidth="1"/>
    <col min="5" max="5" width="17.42578125" style="42" customWidth="1"/>
    <col min="6" max="6" width="14.28515625" style="3" customWidth="1"/>
    <col min="7" max="7" width="39.5703125" style="37" customWidth="1"/>
    <col min="8" max="16384" width="9.140625" style="3"/>
  </cols>
  <sheetData>
    <row r="1" spans="1:7" s="1" customFormat="1" ht="15" x14ac:dyDescent="0.25">
      <c r="E1" s="35"/>
      <c r="G1" s="2" t="s">
        <v>145</v>
      </c>
    </row>
    <row r="2" spans="1:7" s="1" customFormat="1" ht="15" x14ac:dyDescent="0.25">
      <c r="E2" s="35"/>
      <c r="G2" s="2" t="s">
        <v>146</v>
      </c>
    </row>
    <row r="3" spans="1:7" s="1" customFormat="1" ht="15" x14ac:dyDescent="0.25">
      <c r="E3" s="35"/>
      <c r="G3" s="2" t="s">
        <v>147</v>
      </c>
    </row>
    <row r="4" spans="1:7" ht="51" customHeight="1" x14ac:dyDescent="0.25">
      <c r="A4" s="69" t="s">
        <v>215</v>
      </c>
      <c r="B4" s="70"/>
      <c r="C4" s="70"/>
      <c r="D4" s="70"/>
      <c r="E4" s="70"/>
      <c r="F4" s="70"/>
      <c r="G4" s="70"/>
    </row>
    <row r="5" spans="1:7" s="7" customFormat="1" ht="71.25" x14ac:dyDescent="0.25">
      <c r="A5" s="4" t="s">
        <v>138</v>
      </c>
      <c r="B5" s="51" t="s">
        <v>139</v>
      </c>
      <c r="C5" s="51" t="s">
        <v>140</v>
      </c>
      <c r="D5" s="51" t="s">
        <v>141</v>
      </c>
      <c r="E5" s="51" t="s">
        <v>142</v>
      </c>
      <c r="F5" s="51" t="s">
        <v>143</v>
      </c>
      <c r="G5" s="52" t="s">
        <v>144</v>
      </c>
    </row>
    <row r="6" spans="1:7" s="13" customFormat="1" ht="25.5" x14ac:dyDescent="0.25">
      <c r="A6" s="8" t="s">
        <v>10</v>
      </c>
      <c r="B6" s="59" t="s">
        <v>148</v>
      </c>
      <c r="C6" s="53" t="s">
        <v>155</v>
      </c>
      <c r="D6" s="11">
        <f>D7+D12+D16+D17+D19+D23+D24</f>
        <v>39929120.209162615</v>
      </c>
      <c r="E6" s="11">
        <v>16638950.747370001</v>
      </c>
      <c r="F6" s="12">
        <f t="shared" ref="F6:F68" si="0">E6/D6-1</f>
        <v>-0.58328781951093855</v>
      </c>
      <c r="G6" s="81" t="s">
        <v>160</v>
      </c>
    </row>
    <row r="7" spans="1:7" s="19" customFormat="1" ht="15" x14ac:dyDescent="0.25">
      <c r="A7" s="14">
        <v>1</v>
      </c>
      <c r="B7" s="60" t="s">
        <v>149</v>
      </c>
      <c r="C7" s="54" t="s">
        <v>155</v>
      </c>
      <c r="D7" s="17">
        <f>SUM(D8:D11)</f>
        <v>15994261.229375614</v>
      </c>
      <c r="E7" s="17">
        <v>6636814.2601499995</v>
      </c>
      <c r="F7" s="18">
        <f t="shared" si="0"/>
        <v>-0.58505027741071292</v>
      </c>
      <c r="G7" s="82"/>
    </row>
    <row r="8" spans="1:7" s="19" customFormat="1" ht="15" x14ac:dyDescent="0.25">
      <c r="A8" s="14" t="s">
        <v>14</v>
      </c>
      <c r="B8" s="60" t="s">
        <v>150</v>
      </c>
      <c r="C8" s="54" t="s">
        <v>155</v>
      </c>
      <c r="D8" s="17">
        <v>1935742</v>
      </c>
      <c r="E8" s="17">
        <v>564600.89850999997</v>
      </c>
      <c r="F8" s="18">
        <f t="shared" si="0"/>
        <v>-0.70832843503421428</v>
      </c>
      <c r="G8" s="82"/>
    </row>
    <row r="9" spans="1:7" s="19" customFormat="1" ht="15" x14ac:dyDescent="0.25">
      <c r="A9" s="14" t="s">
        <v>16</v>
      </c>
      <c r="B9" s="60" t="s">
        <v>151</v>
      </c>
      <c r="C9" s="54" t="s">
        <v>155</v>
      </c>
      <c r="D9" s="17">
        <v>510342</v>
      </c>
      <c r="E9" s="17">
        <v>259395.51190000004</v>
      </c>
      <c r="F9" s="18">
        <f t="shared" si="0"/>
        <v>-0.49172219433242803</v>
      </c>
      <c r="G9" s="82"/>
    </row>
    <row r="10" spans="1:7" s="19" customFormat="1" ht="15" x14ac:dyDescent="0.25">
      <c r="A10" s="14" t="s">
        <v>18</v>
      </c>
      <c r="B10" s="60" t="s">
        <v>152</v>
      </c>
      <c r="C10" s="54" t="s">
        <v>155</v>
      </c>
      <c r="D10" s="17">
        <v>13329494.938735973</v>
      </c>
      <c r="E10" s="17">
        <v>5799457.1092399992</v>
      </c>
      <c r="F10" s="18">
        <f t="shared" si="0"/>
        <v>-0.5649154648473157</v>
      </c>
      <c r="G10" s="83"/>
    </row>
    <row r="11" spans="1:7" s="19" customFormat="1" ht="31.5" customHeight="1" x14ac:dyDescent="0.25">
      <c r="A11" s="14" t="s">
        <v>20</v>
      </c>
      <c r="B11" s="60" t="s">
        <v>153</v>
      </c>
      <c r="C11" s="54" t="s">
        <v>155</v>
      </c>
      <c r="D11" s="17">
        <v>218682.29063964123</v>
      </c>
      <c r="E11" s="17">
        <v>13360.7405</v>
      </c>
      <c r="F11" s="18">
        <f t="shared" si="0"/>
        <v>-0.93890341800920363</v>
      </c>
      <c r="G11" s="49" t="s">
        <v>161</v>
      </c>
    </row>
    <row r="12" spans="1:7" s="19" customFormat="1" ht="30" customHeight="1" x14ac:dyDescent="0.25">
      <c r="A12" s="14" t="s">
        <v>22</v>
      </c>
      <c r="B12" s="60" t="s">
        <v>154</v>
      </c>
      <c r="C12" s="54" t="s">
        <v>155</v>
      </c>
      <c r="D12" s="17">
        <f>SUM(D13:D15)</f>
        <v>14938402.0645</v>
      </c>
      <c r="E12" s="17">
        <v>5970954.3500400009</v>
      </c>
      <c r="F12" s="18">
        <f t="shared" si="0"/>
        <v>-0.60029497637973417</v>
      </c>
      <c r="G12" s="75" t="s">
        <v>160</v>
      </c>
    </row>
    <row r="13" spans="1:7" s="19" customFormat="1" ht="15" x14ac:dyDescent="0.25">
      <c r="A13" s="14" t="s">
        <v>24</v>
      </c>
      <c r="B13" s="58" t="s">
        <v>191</v>
      </c>
      <c r="C13" s="54" t="s">
        <v>155</v>
      </c>
      <c r="D13" s="17">
        <v>12797700.432</v>
      </c>
      <c r="E13" s="17">
        <v>5234186.8658800004</v>
      </c>
      <c r="F13" s="18">
        <f t="shared" si="0"/>
        <v>-0.5910056737386834</v>
      </c>
      <c r="G13" s="76"/>
    </row>
    <row r="14" spans="1:7" s="19" customFormat="1" ht="15" x14ac:dyDescent="0.25">
      <c r="A14" s="14" t="s">
        <v>27</v>
      </c>
      <c r="B14" s="15" t="s">
        <v>192</v>
      </c>
      <c r="C14" s="54" t="s">
        <v>155</v>
      </c>
      <c r="D14" s="17">
        <v>1791678.06048</v>
      </c>
      <c r="E14" s="17">
        <v>640502.88999000005</v>
      </c>
      <c r="F14" s="18">
        <f t="shared" si="0"/>
        <v>-0.64251228827437568</v>
      </c>
      <c r="G14" s="76"/>
    </row>
    <row r="15" spans="1:7" s="19" customFormat="1" ht="15" x14ac:dyDescent="0.25">
      <c r="A15" s="14" t="s">
        <v>28</v>
      </c>
      <c r="B15" s="15" t="s">
        <v>220</v>
      </c>
      <c r="C15" s="54" t="s">
        <v>155</v>
      </c>
      <c r="D15" s="17">
        <v>349023.57202000002</v>
      </c>
      <c r="E15" s="17">
        <v>96264.594169999997</v>
      </c>
      <c r="F15" s="18">
        <f t="shared" si="0"/>
        <v>-0.7241888460058401</v>
      </c>
      <c r="G15" s="76"/>
    </row>
    <row r="16" spans="1:7" s="19" customFormat="1" ht="15" x14ac:dyDescent="0.25">
      <c r="A16" s="14" t="s">
        <v>29</v>
      </c>
      <c r="B16" s="15" t="s">
        <v>30</v>
      </c>
      <c r="C16" s="54" t="s">
        <v>155</v>
      </c>
      <c r="D16" s="17">
        <v>6925383.2064800002</v>
      </c>
      <c r="E16" s="17">
        <v>2830951.1229000003</v>
      </c>
      <c r="F16" s="18">
        <f t="shared" si="0"/>
        <v>-0.59122101427526608</v>
      </c>
      <c r="G16" s="76"/>
    </row>
    <row r="17" spans="1:7" s="19" customFormat="1" ht="15" x14ac:dyDescent="0.25">
      <c r="A17" s="14" t="s">
        <v>31</v>
      </c>
      <c r="B17" s="15" t="s">
        <v>195</v>
      </c>
      <c r="C17" s="54" t="s">
        <v>155</v>
      </c>
      <c r="D17" s="17">
        <f>D18</f>
        <v>283332.35056347866</v>
      </c>
      <c r="E17" s="17">
        <v>122140.45228</v>
      </c>
      <c r="F17" s="18">
        <f t="shared" si="0"/>
        <v>-0.56891455551371894</v>
      </c>
      <c r="G17" s="76"/>
    </row>
    <row r="18" spans="1:7" s="19" customFormat="1" ht="18.75" customHeight="1" x14ac:dyDescent="0.25">
      <c r="A18" s="14" t="s">
        <v>33</v>
      </c>
      <c r="B18" s="61" t="s">
        <v>156</v>
      </c>
      <c r="C18" s="54" t="s">
        <v>155</v>
      </c>
      <c r="D18" s="17">
        <v>283332.35056347866</v>
      </c>
      <c r="E18" s="17">
        <v>122140.45228</v>
      </c>
      <c r="F18" s="18">
        <f t="shared" si="0"/>
        <v>-0.56891455551371894</v>
      </c>
      <c r="G18" s="76"/>
    </row>
    <row r="19" spans="1:7" s="19" customFormat="1" ht="23.25" customHeight="1" x14ac:dyDescent="0.25">
      <c r="A19" s="14" t="s">
        <v>35</v>
      </c>
      <c r="B19" s="15" t="s">
        <v>157</v>
      </c>
      <c r="C19" s="54" t="s">
        <v>155</v>
      </c>
      <c r="D19" s="17">
        <f>SUM(D20:D22)</f>
        <v>148168.41929542675</v>
      </c>
      <c r="E19" s="17">
        <v>107173.2141</v>
      </c>
      <c r="F19" s="18">
        <f t="shared" si="0"/>
        <v>-0.27667977690771028</v>
      </c>
      <c r="G19" s="76"/>
    </row>
    <row r="20" spans="1:7" s="19" customFormat="1" ht="15" x14ac:dyDescent="0.25">
      <c r="A20" s="14" t="s">
        <v>37</v>
      </c>
      <c r="B20" s="15" t="s">
        <v>196</v>
      </c>
      <c r="C20" s="54" t="s">
        <v>155</v>
      </c>
      <c r="D20" s="17">
        <v>42540.851892968363</v>
      </c>
      <c r="E20" s="17">
        <v>31679.463</v>
      </c>
      <c r="F20" s="18">
        <f t="shared" si="0"/>
        <v>-0.25531667584596862</v>
      </c>
      <c r="G20" s="76"/>
    </row>
    <row r="21" spans="1:7" s="19" customFormat="1" ht="15" x14ac:dyDescent="0.25">
      <c r="A21" s="14" t="s">
        <v>39</v>
      </c>
      <c r="B21" s="15" t="s">
        <v>197</v>
      </c>
      <c r="C21" s="54" t="s">
        <v>155</v>
      </c>
      <c r="D21" s="17">
        <v>80946.031724221029</v>
      </c>
      <c r="E21" s="17">
        <v>62200</v>
      </c>
      <c r="F21" s="18">
        <f t="shared" si="0"/>
        <v>-0.23158679091382506</v>
      </c>
      <c r="G21" s="76"/>
    </row>
    <row r="22" spans="1:7" s="19" customFormat="1" ht="15" x14ac:dyDescent="0.25">
      <c r="A22" s="14" t="s">
        <v>41</v>
      </c>
      <c r="B22" s="15" t="s">
        <v>198</v>
      </c>
      <c r="C22" s="54" t="s">
        <v>155</v>
      </c>
      <c r="D22" s="17">
        <v>24681.53567823736</v>
      </c>
      <c r="E22" s="17">
        <v>13293.751099999999</v>
      </c>
      <c r="F22" s="18">
        <f t="shared" si="0"/>
        <v>-0.46138881821192346</v>
      </c>
      <c r="G22" s="76"/>
    </row>
    <row r="23" spans="1:7" s="19" customFormat="1" ht="15" x14ac:dyDescent="0.25">
      <c r="A23" s="14" t="s">
        <v>43</v>
      </c>
      <c r="B23" s="15" t="s">
        <v>158</v>
      </c>
      <c r="C23" s="54" t="s">
        <v>155</v>
      </c>
      <c r="D23" s="17">
        <v>203213.94069744062</v>
      </c>
      <c r="E23" s="17">
        <v>146646.78503999999</v>
      </c>
      <c r="F23" s="18">
        <f t="shared" si="0"/>
        <v>-0.27836257425695921</v>
      </c>
      <c r="G23" s="76"/>
    </row>
    <row r="24" spans="1:7" s="19" customFormat="1" ht="15" x14ac:dyDescent="0.25">
      <c r="A24" s="14" t="s">
        <v>44</v>
      </c>
      <c r="B24" s="15" t="s">
        <v>159</v>
      </c>
      <c r="C24" s="54" t="s">
        <v>155</v>
      </c>
      <c r="D24" s="17">
        <f>SUM(D25:D36)</f>
        <v>1436358.9982506498</v>
      </c>
      <c r="E24" s="17">
        <v>824270.56285999995</v>
      </c>
      <c r="F24" s="18">
        <f t="shared" si="0"/>
        <v>-0.42613889434056251</v>
      </c>
      <c r="G24" s="76"/>
    </row>
    <row r="25" spans="1:7" s="19" customFormat="1" ht="15" x14ac:dyDescent="0.25">
      <c r="A25" s="14" t="s">
        <v>46</v>
      </c>
      <c r="B25" s="15" t="s">
        <v>199</v>
      </c>
      <c r="C25" s="54" t="s">
        <v>155</v>
      </c>
      <c r="D25" s="17">
        <v>171208.5001770721</v>
      </c>
      <c r="E25" s="17">
        <v>272093.66675999999</v>
      </c>
      <c r="F25" s="18">
        <f t="shared" si="0"/>
        <v>0.58925325832880726</v>
      </c>
      <c r="G25" s="76"/>
    </row>
    <row r="26" spans="1:7" s="19" customFormat="1" ht="15" x14ac:dyDescent="0.25">
      <c r="A26" s="14" t="s">
        <v>49</v>
      </c>
      <c r="B26" s="15" t="s">
        <v>200</v>
      </c>
      <c r="C26" s="54" t="s">
        <v>155</v>
      </c>
      <c r="D26" s="17">
        <v>192020</v>
      </c>
      <c r="E26" s="17">
        <v>129396.63793</v>
      </c>
      <c r="F26" s="18">
        <f t="shared" si="0"/>
        <v>-0.3261293723049683</v>
      </c>
      <c r="G26" s="76"/>
    </row>
    <row r="27" spans="1:7" s="19" customFormat="1" ht="15" x14ac:dyDescent="0.25">
      <c r="A27" s="14" t="s">
        <v>51</v>
      </c>
      <c r="B27" s="15" t="s">
        <v>201</v>
      </c>
      <c r="C27" s="54" t="s">
        <v>155</v>
      </c>
      <c r="D27" s="17">
        <v>72328.226974736914</v>
      </c>
      <c r="E27" s="17">
        <v>27231.459710000003</v>
      </c>
      <c r="F27" s="18">
        <f t="shared" si="0"/>
        <v>-0.62350162793964914</v>
      </c>
      <c r="G27" s="76"/>
    </row>
    <row r="28" spans="1:7" s="19" customFormat="1" ht="15" x14ac:dyDescent="0.25">
      <c r="A28" s="14" t="s">
        <v>53</v>
      </c>
      <c r="B28" s="15" t="s">
        <v>202</v>
      </c>
      <c r="C28" s="54" t="s">
        <v>155</v>
      </c>
      <c r="D28" s="17">
        <v>131411.44203033793</v>
      </c>
      <c r="E28" s="17">
        <v>65798.172980000003</v>
      </c>
      <c r="F28" s="18">
        <f t="shared" si="0"/>
        <v>-0.49929646944434491</v>
      </c>
      <c r="G28" s="76"/>
    </row>
    <row r="29" spans="1:7" s="19" customFormat="1" ht="15" x14ac:dyDescent="0.25">
      <c r="A29" s="14" t="s">
        <v>55</v>
      </c>
      <c r="B29" s="15" t="s">
        <v>203</v>
      </c>
      <c r="C29" s="54" t="s">
        <v>155</v>
      </c>
      <c r="D29" s="17">
        <v>303882.00189046888</v>
      </c>
      <c r="E29" s="17">
        <v>194387.06299999999</v>
      </c>
      <c r="F29" s="18">
        <f t="shared" si="0"/>
        <v>-0.36032057907113302</v>
      </c>
      <c r="G29" s="76"/>
    </row>
    <row r="30" spans="1:7" s="19" customFormat="1" ht="15" x14ac:dyDescent="0.25">
      <c r="A30" s="14" t="s">
        <v>57</v>
      </c>
      <c r="B30" s="15" t="s">
        <v>204</v>
      </c>
      <c r="C30" s="54" t="s">
        <v>155</v>
      </c>
      <c r="D30" s="17">
        <v>39673.64395513312</v>
      </c>
      <c r="E30" s="17">
        <v>21525.601799999997</v>
      </c>
      <c r="F30" s="18">
        <f t="shared" si="0"/>
        <v>-0.4574332061772981</v>
      </c>
      <c r="G30" s="76"/>
    </row>
    <row r="31" spans="1:7" s="19" customFormat="1" ht="30" x14ac:dyDescent="0.25">
      <c r="A31" s="14" t="s">
        <v>58</v>
      </c>
      <c r="B31" s="15" t="s">
        <v>205</v>
      </c>
      <c r="C31" s="54" t="s">
        <v>155</v>
      </c>
      <c r="D31" s="17">
        <v>113031.54405573403</v>
      </c>
      <c r="E31" s="17">
        <v>53766.726569999999</v>
      </c>
      <c r="F31" s="18">
        <f t="shared" si="0"/>
        <v>-0.52432104666739321</v>
      </c>
      <c r="G31" s="76"/>
    </row>
    <row r="32" spans="1:7" s="19" customFormat="1" ht="30" x14ac:dyDescent="0.25">
      <c r="A32" s="14" t="s">
        <v>60</v>
      </c>
      <c r="B32" s="15" t="s">
        <v>206</v>
      </c>
      <c r="C32" s="54" t="s">
        <v>155</v>
      </c>
      <c r="D32" s="17">
        <v>32425.944839868662</v>
      </c>
      <c r="E32" s="17">
        <v>4427.25</v>
      </c>
      <c r="F32" s="18">
        <f t="shared" si="0"/>
        <v>-0.86346581350633256</v>
      </c>
      <c r="G32" s="76"/>
    </row>
    <row r="33" spans="1:7" s="19" customFormat="1" ht="15" x14ac:dyDescent="0.25">
      <c r="A33" s="14" t="s">
        <v>62</v>
      </c>
      <c r="B33" s="15" t="s">
        <v>207</v>
      </c>
      <c r="C33" s="54" t="s">
        <v>155</v>
      </c>
      <c r="D33" s="17">
        <v>1182.9690649358959</v>
      </c>
      <c r="E33" s="17">
        <v>37.380420000000001</v>
      </c>
      <c r="F33" s="18">
        <f t="shared" si="0"/>
        <v>-0.96840118553562882</v>
      </c>
      <c r="G33" s="76"/>
    </row>
    <row r="34" spans="1:7" s="19" customFormat="1" ht="15" x14ac:dyDescent="0.25">
      <c r="A34" s="14" t="s">
        <v>64</v>
      </c>
      <c r="B34" s="15" t="s">
        <v>208</v>
      </c>
      <c r="C34" s="54" t="s">
        <v>155</v>
      </c>
      <c r="D34" s="17">
        <v>6200.2026906086248</v>
      </c>
      <c r="E34" s="17">
        <v>6705.5370199999998</v>
      </c>
      <c r="F34" s="18">
        <f t="shared" si="0"/>
        <v>8.1502872503958379E-2</v>
      </c>
      <c r="G34" s="76"/>
    </row>
    <row r="35" spans="1:7" s="19" customFormat="1" ht="15" x14ac:dyDescent="0.25">
      <c r="A35" s="14" t="s">
        <v>66</v>
      </c>
      <c r="B35" s="15" t="s">
        <v>209</v>
      </c>
      <c r="C35" s="54" t="s">
        <v>155</v>
      </c>
      <c r="D35" s="17">
        <v>341086.46249525365</v>
      </c>
      <c r="E35" s="17">
        <v>48901.066670000087</v>
      </c>
      <c r="F35" s="18">
        <f t="shared" si="0"/>
        <v>-0.85663146431476866</v>
      </c>
      <c r="G35" s="76"/>
    </row>
    <row r="36" spans="1:7" s="19" customFormat="1" ht="15" x14ac:dyDescent="0.25">
      <c r="A36" s="14" t="s">
        <v>68</v>
      </c>
      <c r="B36" s="15" t="s">
        <v>210</v>
      </c>
      <c r="C36" s="54" t="s">
        <v>155</v>
      </c>
      <c r="D36" s="17">
        <v>31908.060076500002</v>
      </c>
      <c r="E36" s="17">
        <v>0</v>
      </c>
      <c r="F36" s="18">
        <f t="shared" si="0"/>
        <v>-1</v>
      </c>
      <c r="G36" s="77"/>
    </row>
    <row r="37" spans="1:7" s="13" customFormat="1" ht="18" customHeight="1" x14ac:dyDescent="0.25">
      <c r="A37" s="8" t="s">
        <v>70</v>
      </c>
      <c r="B37" s="62" t="s">
        <v>167</v>
      </c>
      <c r="C37" s="56" t="s">
        <v>155</v>
      </c>
      <c r="D37" s="11">
        <f>D38+D59+D60</f>
        <v>3197400.4648780581</v>
      </c>
      <c r="E37" s="11">
        <v>1355770.4695194657</v>
      </c>
      <c r="F37" s="12">
        <f t="shared" si="0"/>
        <v>-0.57597727140783039</v>
      </c>
      <c r="G37" s="78" t="s">
        <v>160</v>
      </c>
    </row>
    <row r="38" spans="1:7" s="13" customFormat="1" ht="18" customHeight="1" x14ac:dyDescent="0.25">
      <c r="A38" s="8"/>
      <c r="B38" s="60" t="s">
        <v>168</v>
      </c>
      <c r="C38" s="57" t="s">
        <v>155</v>
      </c>
      <c r="D38" s="17">
        <f>D39+D43+D44+D45+D46+D47+D48</f>
        <v>988698.61464358738</v>
      </c>
      <c r="E38" s="17">
        <v>390171.45228000003</v>
      </c>
      <c r="F38" s="18">
        <f t="shared" si="0"/>
        <v>-0.60536866695150415</v>
      </c>
      <c r="G38" s="79"/>
    </row>
    <row r="39" spans="1:7" s="19" customFormat="1" ht="30" x14ac:dyDescent="0.25">
      <c r="A39" s="14">
        <v>8</v>
      </c>
      <c r="B39" s="60" t="s">
        <v>169</v>
      </c>
      <c r="C39" s="57" t="s">
        <v>155</v>
      </c>
      <c r="D39" s="17">
        <f>SUM(D40:D42)</f>
        <v>808640.86211999995</v>
      </c>
      <c r="E39" s="17">
        <v>336171.53193</v>
      </c>
      <c r="F39" s="18">
        <f t="shared" si="0"/>
        <v>-0.58427585387082126</v>
      </c>
      <c r="G39" s="79"/>
    </row>
    <row r="40" spans="1:7" s="19" customFormat="1" ht="15" x14ac:dyDescent="0.25">
      <c r="A40" s="14" t="s">
        <v>74</v>
      </c>
      <c r="B40" s="58" t="s">
        <v>193</v>
      </c>
      <c r="C40" s="54" t="s">
        <v>155</v>
      </c>
      <c r="D40" s="17">
        <v>694112.32799999998</v>
      </c>
      <c r="E40" s="17">
        <v>296083.30893</v>
      </c>
      <c r="F40" s="18">
        <f t="shared" si="0"/>
        <v>-0.57343603191269066</v>
      </c>
      <c r="G40" s="79"/>
    </row>
    <row r="41" spans="1:7" s="19" customFormat="1" ht="15" x14ac:dyDescent="0.25">
      <c r="A41" s="14" t="s">
        <v>76</v>
      </c>
      <c r="B41" s="15" t="s">
        <v>192</v>
      </c>
      <c r="C41" s="54" t="s">
        <v>155</v>
      </c>
      <c r="D41" s="17">
        <v>97175.725920000012</v>
      </c>
      <c r="E41" s="17">
        <v>35192.904000000002</v>
      </c>
      <c r="F41" s="18">
        <f t="shared" si="0"/>
        <v>-0.6378426436559621</v>
      </c>
      <c r="G41" s="79"/>
    </row>
    <row r="42" spans="1:7" s="19" customFormat="1" ht="15" x14ac:dyDescent="0.25">
      <c r="A42" s="14" t="s">
        <v>136</v>
      </c>
      <c r="B42" s="15" t="s">
        <v>194</v>
      </c>
      <c r="C42" s="54" t="s">
        <v>155</v>
      </c>
      <c r="D42" s="17">
        <v>17352.808199999999</v>
      </c>
      <c r="E42" s="17">
        <v>4895.3190000000004</v>
      </c>
      <c r="F42" s="18"/>
      <c r="G42" s="47"/>
    </row>
    <row r="43" spans="1:7" s="19" customFormat="1" ht="30" customHeight="1" x14ac:dyDescent="0.25">
      <c r="A43" s="14">
        <v>9</v>
      </c>
      <c r="B43" s="15" t="s">
        <v>158</v>
      </c>
      <c r="C43" s="54" t="s">
        <v>155</v>
      </c>
      <c r="D43" s="17">
        <v>240.37106868461373</v>
      </c>
      <c r="E43" s="17">
        <v>2640.442</v>
      </c>
      <c r="F43" s="18">
        <f t="shared" si="0"/>
        <v>9.9848577636623705</v>
      </c>
      <c r="G43" s="50" t="s">
        <v>162</v>
      </c>
    </row>
    <row r="44" spans="1:7" s="19" customFormat="1" ht="16.5" customHeight="1" x14ac:dyDescent="0.25">
      <c r="A44" s="14" t="s">
        <v>77</v>
      </c>
      <c r="B44" s="15" t="s">
        <v>30</v>
      </c>
      <c r="C44" s="54" t="s">
        <v>155</v>
      </c>
      <c r="D44" s="17">
        <v>14000</v>
      </c>
      <c r="E44" s="17">
        <v>6076.6088499999996</v>
      </c>
      <c r="F44" s="18">
        <f t="shared" si="0"/>
        <v>-0.56595651071428577</v>
      </c>
      <c r="G44" s="79" t="s">
        <v>160</v>
      </c>
    </row>
    <row r="45" spans="1:7" s="21" customFormat="1" ht="30" x14ac:dyDescent="0.25">
      <c r="A45" s="16" t="s">
        <v>78</v>
      </c>
      <c r="B45" s="15" t="s">
        <v>212</v>
      </c>
      <c r="C45" s="54" t="s">
        <v>155</v>
      </c>
      <c r="D45" s="17">
        <v>15834.145332910752</v>
      </c>
      <c r="E45" s="17">
        <v>6339.0448800000004</v>
      </c>
      <c r="F45" s="18">
        <f t="shared" si="0"/>
        <v>-0.59965980185716095</v>
      </c>
      <c r="G45" s="79"/>
    </row>
    <row r="46" spans="1:7" s="19" customFormat="1" ht="15" x14ac:dyDescent="0.25">
      <c r="A46" s="14" t="s">
        <v>79</v>
      </c>
      <c r="B46" s="60" t="s">
        <v>151</v>
      </c>
      <c r="C46" s="54" t="s">
        <v>155</v>
      </c>
      <c r="D46" s="17">
        <v>4227.3649997282328</v>
      </c>
      <c r="E46" s="17">
        <v>1254.57773</v>
      </c>
      <c r="F46" s="18">
        <f t="shared" si="0"/>
        <v>-0.70322464937835893</v>
      </c>
      <c r="G46" s="79"/>
    </row>
    <row r="47" spans="1:7" s="19" customFormat="1" ht="15" x14ac:dyDescent="0.25">
      <c r="A47" s="14" t="s">
        <v>80</v>
      </c>
      <c r="B47" s="61" t="s">
        <v>156</v>
      </c>
      <c r="C47" s="54" t="s">
        <v>155</v>
      </c>
      <c r="D47" s="17">
        <v>1203.9600282296053</v>
      </c>
      <c r="E47" s="17">
        <v>409.43</v>
      </c>
      <c r="F47" s="18">
        <f t="shared" si="0"/>
        <v>-0.65993057045086689</v>
      </c>
      <c r="G47" s="79"/>
    </row>
    <row r="48" spans="1:7" s="19" customFormat="1" ht="15" x14ac:dyDescent="0.25">
      <c r="A48" s="14">
        <v>14</v>
      </c>
      <c r="B48" s="15" t="s">
        <v>166</v>
      </c>
      <c r="C48" s="54" t="s">
        <v>155</v>
      </c>
      <c r="D48" s="17">
        <f>SUM(D49:D58)</f>
        <v>144551.91109403424</v>
      </c>
      <c r="E48" s="17">
        <v>37279.816890000002</v>
      </c>
      <c r="F48" s="18">
        <f t="shared" si="0"/>
        <v>-0.74210083693913498</v>
      </c>
      <c r="G48" s="79"/>
    </row>
    <row r="49" spans="1:7" s="19" customFormat="1" ht="15" x14ac:dyDescent="0.25">
      <c r="A49" s="14" t="s">
        <v>82</v>
      </c>
      <c r="B49" s="15" t="s">
        <v>199</v>
      </c>
      <c r="C49" s="54" t="s">
        <v>155</v>
      </c>
      <c r="D49" s="17">
        <v>3900.9698997841142</v>
      </c>
      <c r="E49" s="17">
        <v>6139.0445999999993</v>
      </c>
      <c r="F49" s="18">
        <f t="shared" si="0"/>
        <v>0.57372262737524427</v>
      </c>
      <c r="G49" s="79"/>
    </row>
    <row r="50" spans="1:7" s="19" customFormat="1" ht="15" x14ac:dyDescent="0.25">
      <c r="A50" s="14" t="s">
        <v>83</v>
      </c>
      <c r="B50" s="15" t="s">
        <v>200</v>
      </c>
      <c r="C50" s="54" t="s">
        <v>155</v>
      </c>
      <c r="D50" s="17">
        <v>35526.191324231339</v>
      </c>
      <c r="E50" s="17">
        <v>8454.7498800000012</v>
      </c>
      <c r="F50" s="18">
        <f t="shared" si="0"/>
        <v>-0.76201361404499135</v>
      </c>
      <c r="G50" s="79"/>
    </row>
    <row r="51" spans="1:7" s="19" customFormat="1" ht="15" x14ac:dyDescent="0.25">
      <c r="A51" s="14" t="s">
        <v>84</v>
      </c>
      <c r="B51" s="15" t="s">
        <v>201</v>
      </c>
      <c r="C51" s="54" t="s">
        <v>155</v>
      </c>
      <c r="D51" s="17">
        <v>2179.438687119035</v>
      </c>
      <c r="E51" s="17">
        <v>3016.5108800000003</v>
      </c>
      <c r="F51" s="18">
        <f t="shared" si="0"/>
        <v>0.38407696340725117</v>
      </c>
      <c r="G51" s="79"/>
    </row>
    <row r="52" spans="1:7" s="19" customFormat="1" ht="15" x14ac:dyDescent="0.25">
      <c r="A52" s="14" t="s">
        <v>85</v>
      </c>
      <c r="B52" s="15" t="s">
        <v>202</v>
      </c>
      <c r="C52" s="54" t="s">
        <v>155</v>
      </c>
      <c r="D52" s="17">
        <v>5079.4601691202251</v>
      </c>
      <c r="E52" s="17">
        <v>1880.63454</v>
      </c>
      <c r="F52" s="18">
        <f t="shared" si="0"/>
        <v>-0.62975700618088903</v>
      </c>
      <c r="G52" s="79"/>
    </row>
    <row r="53" spans="1:7" s="19" customFormat="1" ht="15" x14ac:dyDescent="0.25">
      <c r="A53" s="14" t="s">
        <v>86</v>
      </c>
      <c r="B53" s="15" t="s">
        <v>203</v>
      </c>
      <c r="C53" s="54" t="s">
        <v>155</v>
      </c>
      <c r="D53" s="17">
        <v>11361.330841218754</v>
      </c>
      <c r="E53" s="17">
        <v>3811.23</v>
      </c>
      <c r="F53" s="18">
        <f t="shared" si="0"/>
        <v>-0.66454370062238577</v>
      </c>
      <c r="G53" s="79"/>
    </row>
    <row r="54" spans="1:7" s="19" customFormat="1" ht="15" x14ac:dyDescent="0.25">
      <c r="A54" s="14" t="s">
        <v>87</v>
      </c>
      <c r="B54" s="15" t="s">
        <v>204</v>
      </c>
      <c r="C54" s="54" t="s">
        <v>155</v>
      </c>
      <c r="D54" s="17">
        <v>8034.540733175907</v>
      </c>
      <c r="E54" s="17">
        <v>2231.66561</v>
      </c>
      <c r="F54" s="18">
        <f t="shared" si="0"/>
        <v>-0.72224104847896342</v>
      </c>
      <c r="G54" s="79"/>
    </row>
    <row r="55" spans="1:7" s="19" customFormat="1" ht="30" x14ac:dyDescent="0.25">
      <c r="A55" s="14" t="s">
        <v>88</v>
      </c>
      <c r="B55" s="15" t="s">
        <v>205</v>
      </c>
      <c r="C55" s="54" t="s">
        <v>155</v>
      </c>
      <c r="D55" s="17">
        <v>1355.6032273783128</v>
      </c>
      <c r="E55" s="17">
        <v>208.44200000000001</v>
      </c>
      <c r="F55" s="18">
        <f t="shared" si="0"/>
        <v>-0.84623671898220598</v>
      </c>
      <c r="G55" s="79"/>
    </row>
    <row r="56" spans="1:7" s="19" customFormat="1" ht="15" x14ac:dyDescent="0.25">
      <c r="A56" s="14" t="s">
        <v>119</v>
      </c>
      <c r="B56" s="15" t="s">
        <v>208</v>
      </c>
      <c r="C56" s="54" t="s">
        <v>155</v>
      </c>
      <c r="D56" s="17">
        <v>587.46442645898458</v>
      </c>
      <c r="E56" s="17">
        <v>224.25</v>
      </c>
      <c r="F56" s="18">
        <f t="shared" si="0"/>
        <v>-0.61827475860675518</v>
      </c>
      <c r="G56" s="79"/>
    </row>
    <row r="57" spans="1:7" s="19" customFormat="1" ht="15" x14ac:dyDescent="0.25">
      <c r="A57" s="14" t="s">
        <v>89</v>
      </c>
      <c r="B57" s="15" t="s">
        <v>211</v>
      </c>
      <c r="C57" s="54" t="s">
        <v>155</v>
      </c>
      <c r="D57" s="17">
        <v>5927.6867643538562</v>
      </c>
      <c r="E57" s="17">
        <v>1762.30115</v>
      </c>
      <c r="F57" s="18">
        <f t="shared" si="0"/>
        <v>-0.70270002109463714</v>
      </c>
      <c r="G57" s="79"/>
    </row>
    <row r="58" spans="1:7" s="19" customFormat="1" ht="15" x14ac:dyDescent="0.25">
      <c r="A58" s="14" t="s">
        <v>90</v>
      </c>
      <c r="B58" s="15" t="s">
        <v>209</v>
      </c>
      <c r="C58" s="54" t="s">
        <v>155</v>
      </c>
      <c r="D58" s="17">
        <v>70599.225021193706</v>
      </c>
      <c r="E58" s="17">
        <v>9550.9882300000008</v>
      </c>
      <c r="F58" s="18">
        <f t="shared" si="0"/>
        <v>-0.86471539557080379</v>
      </c>
      <c r="G58" s="79"/>
    </row>
    <row r="59" spans="1:7" s="19" customFormat="1" ht="15" x14ac:dyDescent="0.25">
      <c r="A59" s="33" t="s">
        <v>106</v>
      </c>
      <c r="B59" s="60" t="s">
        <v>170</v>
      </c>
      <c r="C59" s="57" t="s">
        <v>155</v>
      </c>
      <c r="D59" s="17">
        <v>61143.700888889041</v>
      </c>
      <c r="E59" s="17">
        <v>7156.1752000000006</v>
      </c>
      <c r="F59" s="18">
        <f t="shared" si="0"/>
        <v>-0.88296136648639778</v>
      </c>
      <c r="G59" s="80"/>
    </row>
    <row r="60" spans="1:7" s="19" customFormat="1" ht="40.5" customHeight="1" x14ac:dyDescent="0.25">
      <c r="A60" s="33" t="s">
        <v>108</v>
      </c>
      <c r="B60" s="60" t="s">
        <v>171</v>
      </c>
      <c r="C60" s="57" t="s">
        <v>155</v>
      </c>
      <c r="D60" s="17">
        <v>2147558.1493455814</v>
      </c>
      <c r="E60" s="17">
        <v>958442.84203946555</v>
      </c>
      <c r="F60" s="18">
        <f t="shared" si="0"/>
        <v>-0.55370575538011446</v>
      </c>
      <c r="G60" s="49" t="s">
        <v>163</v>
      </c>
    </row>
    <row r="61" spans="1:7" s="13" customFormat="1" ht="38.25" x14ac:dyDescent="0.25">
      <c r="A61" s="8" t="s">
        <v>93</v>
      </c>
      <c r="B61" s="62" t="s">
        <v>172</v>
      </c>
      <c r="C61" s="56" t="s">
        <v>155</v>
      </c>
      <c r="D61" s="11">
        <f>D6+D37</f>
        <v>43126520.674040675</v>
      </c>
      <c r="E61" s="11">
        <v>17994721.216889467</v>
      </c>
      <c r="F61" s="12">
        <f t="shared" si="0"/>
        <v>-0.58274581543692427</v>
      </c>
      <c r="G61" s="55" t="s">
        <v>160</v>
      </c>
    </row>
    <row r="62" spans="1:7" s="13" customFormat="1" ht="28.5" customHeight="1" x14ac:dyDescent="0.25">
      <c r="A62" s="8" t="s">
        <v>94</v>
      </c>
      <c r="B62" s="62" t="s">
        <v>173</v>
      </c>
      <c r="C62" s="56" t="s">
        <v>155</v>
      </c>
      <c r="D62" s="11">
        <f>D63</f>
        <v>11661965</v>
      </c>
      <c r="E62" s="11">
        <v>9838078.2513405345</v>
      </c>
      <c r="F62" s="12">
        <f t="shared" si="0"/>
        <v>-0.15639617754464752</v>
      </c>
      <c r="G62" s="55" t="s">
        <v>165</v>
      </c>
    </row>
    <row r="63" spans="1:7" s="19" customFormat="1" ht="54" customHeight="1" x14ac:dyDescent="0.25">
      <c r="A63" s="14"/>
      <c r="B63" s="60" t="s">
        <v>174</v>
      </c>
      <c r="C63" s="57" t="s">
        <v>155</v>
      </c>
      <c r="D63" s="17">
        <v>11661965</v>
      </c>
      <c r="E63" s="17">
        <v>9838078.2513405345</v>
      </c>
      <c r="F63" s="18">
        <f t="shared" si="0"/>
        <v>-0.15639617754464752</v>
      </c>
      <c r="G63" s="49" t="s">
        <v>164</v>
      </c>
    </row>
    <row r="64" spans="1:7" s="13" customFormat="1" ht="21" customHeight="1" x14ac:dyDescent="0.25">
      <c r="A64" s="8" t="s">
        <v>97</v>
      </c>
      <c r="B64" s="62" t="s">
        <v>175</v>
      </c>
      <c r="C64" s="56" t="s">
        <v>155</v>
      </c>
      <c r="D64" s="11">
        <f>D61+D62</f>
        <v>54788485.674040675</v>
      </c>
      <c r="E64" s="11">
        <v>27832799.468230002</v>
      </c>
      <c r="F64" s="12">
        <f>E64/D64-1</f>
        <v>-0.49199545988880189</v>
      </c>
      <c r="G64" s="63" t="s">
        <v>219</v>
      </c>
    </row>
    <row r="65" spans="1:7" s="13" customFormat="1" ht="21.75" customHeight="1" x14ac:dyDescent="0.25">
      <c r="A65" s="8" t="s">
        <v>98</v>
      </c>
      <c r="B65" s="62" t="s">
        <v>176</v>
      </c>
      <c r="C65" s="10" t="s">
        <v>180</v>
      </c>
      <c r="D65" s="11">
        <v>3846943.4053999996</v>
      </c>
      <c r="E65" s="11">
        <v>2023928.1260000002</v>
      </c>
      <c r="F65" s="12">
        <f t="shared" si="0"/>
        <v>-0.47388669062326505</v>
      </c>
      <c r="G65" s="64"/>
    </row>
    <row r="66" spans="1:7" s="19" customFormat="1" ht="15" x14ac:dyDescent="0.25">
      <c r="A66" s="14"/>
      <c r="B66" s="58" t="s">
        <v>189</v>
      </c>
      <c r="C66" s="16" t="s">
        <v>180</v>
      </c>
      <c r="D66" s="17">
        <v>49208</v>
      </c>
      <c r="E66" s="17">
        <v>0</v>
      </c>
      <c r="F66" s="18">
        <f t="shared" si="0"/>
        <v>-1</v>
      </c>
      <c r="G66" s="64"/>
    </row>
    <row r="67" spans="1:7" s="19" customFormat="1" ht="15" x14ac:dyDescent="0.25">
      <c r="A67" s="14"/>
      <c r="B67" s="15" t="s">
        <v>190</v>
      </c>
      <c r="C67" s="16" t="s">
        <v>180</v>
      </c>
      <c r="D67" s="17">
        <f>SUM(D65:D66)</f>
        <v>3896151.4053999996</v>
      </c>
      <c r="E67" s="17">
        <v>2023928.1260000002</v>
      </c>
      <c r="F67" s="18">
        <f t="shared" si="0"/>
        <v>-0.48053144875353915</v>
      </c>
      <c r="G67" s="64"/>
    </row>
    <row r="68" spans="1:7" s="13" customFormat="1" ht="15" x14ac:dyDescent="0.25">
      <c r="A68" s="14"/>
      <c r="B68" s="71" t="s">
        <v>177</v>
      </c>
      <c r="C68" s="16" t="s">
        <v>103</v>
      </c>
      <c r="D68" s="48">
        <v>11.48</v>
      </c>
      <c r="E68" s="46">
        <v>8.8743011821163051</v>
      </c>
      <c r="F68" s="18">
        <f t="shared" si="0"/>
        <v>-0.22697724894457272</v>
      </c>
      <c r="G68" s="64"/>
    </row>
    <row r="69" spans="1:7" s="13" customFormat="1" ht="15" x14ac:dyDescent="0.25">
      <c r="A69" s="14"/>
      <c r="B69" s="71"/>
      <c r="C69" s="16" t="s">
        <v>180</v>
      </c>
      <c r="D69" s="17">
        <v>507265</v>
      </c>
      <c r="E69" s="17">
        <v>197913.345</v>
      </c>
      <c r="F69" s="18">
        <f t="shared" ref="F69:F70" si="1">E69/D69-1</f>
        <v>-0.60984230136122153</v>
      </c>
      <c r="G69" s="64"/>
    </row>
    <row r="70" spans="1:7" s="13" customFormat="1" ht="14.25" x14ac:dyDescent="0.25">
      <c r="A70" s="8" t="s">
        <v>104</v>
      </c>
      <c r="B70" s="9" t="s">
        <v>178</v>
      </c>
      <c r="C70" s="10" t="s">
        <v>179</v>
      </c>
      <c r="D70" s="23">
        <f>D64/D65</f>
        <v>14.242082583573607</v>
      </c>
      <c r="E70" s="23">
        <f>E64/E65</f>
        <v>13.751871477391584</v>
      </c>
      <c r="F70" s="12">
        <f t="shared" si="1"/>
        <v>-3.4419903360721871E-2</v>
      </c>
      <c r="G70" s="65"/>
    </row>
    <row r="71" spans="1:7" s="19" customFormat="1" ht="15" x14ac:dyDescent="0.25">
      <c r="A71" s="14"/>
      <c r="B71" s="15" t="s">
        <v>181</v>
      </c>
      <c r="C71" s="66"/>
      <c r="D71" s="67"/>
      <c r="E71" s="67"/>
      <c r="F71" s="67"/>
      <c r="G71" s="68"/>
    </row>
    <row r="72" spans="1:7" s="19" customFormat="1" ht="15" customHeight="1" x14ac:dyDescent="0.25">
      <c r="A72" s="14">
        <v>17</v>
      </c>
      <c r="B72" s="15" t="s">
        <v>182</v>
      </c>
      <c r="C72" s="16" t="s">
        <v>185</v>
      </c>
      <c r="D72" s="17">
        <v>3280</v>
      </c>
      <c r="E72" s="17">
        <v>3101.6666666666665</v>
      </c>
      <c r="F72" s="18">
        <f t="shared" ref="F72:F77" si="2">E72/D72-1</f>
        <v>-5.4369918699187059E-2</v>
      </c>
      <c r="G72" s="75" t="s">
        <v>160</v>
      </c>
    </row>
    <row r="73" spans="1:7" s="19" customFormat="1" ht="15" x14ac:dyDescent="0.25">
      <c r="A73" s="33" t="s">
        <v>122</v>
      </c>
      <c r="B73" s="15" t="s">
        <v>183</v>
      </c>
      <c r="C73" s="16" t="s">
        <v>185</v>
      </c>
      <c r="D73" s="17">
        <v>3163</v>
      </c>
      <c r="E73" s="17">
        <v>2993.6666666666665</v>
      </c>
      <c r="F73" s="18">
        <f t="shared" si="2"/>
        <v>-5.3535672884392538E-2</v>
      </c>
      <c r="G73" s="76"/>
    </row>
    <row r="74" spans="1:7" s="19" customFormat="1" ht="15" x14ac:dyDescent="0.25">
      <c r="A74" s="33" t="s">
        <v>123</v>
      </c>
      <c r="B74" s="15" t="s">
        <v>184</v>
      </c>
      <c r="C74" s="16" t="s">
        <v>185</v>
      </c>
      <c r="D74" s="17">
        <v>117</v>
      </c>
      <c r="E74" s="17">
        <v>108</v>
      </c>
      <c r="F74" s="18">
        <f t="shared" si="2"/>
        <v>-7.6923076923076872E-2</v>
      </c>
      <c r="G74" s="76"/>
    </row>
    <row r="75" spans="1:7" s="19" customFormat="1" ht="15" x14ac:dyDescent="0.25">
      <c r="A75" s="14">
        <v>18</v>
      </c>
      <c r="B75" s="15" t="s">
        <v>186</v>
      </c>
      <c r="C75" s="16" t="s">
        <v>126</v>
      </c>
      <c r="D75" s="17">
        <v>342780</v>
      </c>
      <c r="E75" s="17">
        <v>297166.5865024181</v>
      </c>
      <c r="F75" s="18">
        <f>E75/D75-1</f>
        <v>-0.13306906324050971</v>
      </c>
      <c r="G75" s="76"/>
    </row>
    <row r="76" spans="1:7" s="19" customFormat="1" ht="15" x14ac:dyDescent="0.25">
      <c r="A76" s="33" t="s">
        <v>124</v>
      </c>
      <c r="B76" s="15" t="s">
        <v>187</v>
      </c>
      <c r="C76" s="16" t="s">
        <v>126</v>
      </c>
      <c r="D76" s="44">
        <v>337172</v>
      </c>
      <c r="E76" s="44">
        <v>291403.34405300085</v>
      </c>
      <c r="F76" s="18">
        <f t="shared" si="2"/>
        <v>-0.13574275428267812</v>
      </c>
      <c r="G76" s="76"/>
    </row>
    <row r="77" spans="1:7" s="19" customFormat="1" ht="15" x14ac:dyDescent="0.25">
      <c r="A77" s="33" t="s">
        <v>125</v>
      </c>
      <c r="B77" s="15" t="s">
        <v>188</v>
      </c>
      <c r="C77" s="16" t="s">
        <v>126</v>
      </c>
      <c r="D77" s="45">
        <v>494382</v>
      </c>
      <c r="E77" s="44">
        <v>458333.29555727553</v>
      </c>
      <c r="F77" s="18">
        <f t="shared" si="2"/>
        <v>-7.2916700937179058E-2</v>
      </c>
      <c r="G77" s="77"/>
    </row>
    <row r="79" spans="1:7" s="1" customFormat="1" x14ac:dyDescent="0.25">
      <c r="A79" s="24"/>
      <c r="B79" s="19"/>
      <c r="D79" s="25"/>
      <c r="E79" s="40"/>
      <c r="G79" s="35"/>
    </row>
    <row r="80" spans="1:7" s="1" customFormat="1" x14ac:dyDescent="0.25">
      <c r="A80" s="24"/>
      <c r="B80" s="19"/>
      <c r="D80" s="25"/>
      <c r="E80" s="40"/>
      <c r="G80" s="35"/>
    </row>
    <row r="81" spans="1:7" s="1" customFormat="1" x14ac:dyDescent="0.25">
      <c r="A81" s="3"/>
      <c r="B81" s="19"/>
      <c r="D81" s="25"/>
      <c r="E81" s="40"/>
      <c r="G81" s="35"/>
    </row>
    <row r="82" spans="1:7" s="1" customFormat="1" x14ac:dyDescent="0.25">
      <c r="A82" s="3"/>
      <c r="B82" s="19"/>
      <c r="D82" s="25"/>
      <c r="E82" s="40"/>
      <c r="G82" s="35"/>
    </row>
    <row r="83" spans="1:7" s="1" customFormat="1" x14ac:dyDescent="0.25">
      <c r="A83" s="3"/>
      <c r="B83" s="19"/>
      <c r="D83" s="25"/>
      <c r="E83" s="40"/>
      <c r="G83" s="35"/>
    </row>
    <row r="84" spans="1:7" s="1" customFormat="1" ht="15" x14ac:dyDescent="0.25">
      <c r="B84" s="19"/>
      <c r="D84" s="25"/>
      <c r="E84" s="40"/>
      <c r="G84" s="35"/>
    </row>
    <row r="85" spans="1:7" s="1" customFormat="1" x14ac:dyDescent="0.25">
      <c r="A85" s="26"/>
      <c r="B85" s="19"/>
      <c r="D85" s="25"/>
      <c r="E85" s="40"/>
      <c r="G85" s="35"/>
    </row>
    <row r="86" spans="1:7" s="1" customFormat="1" ht="15" x14ac:dyDescent="0.25">
      <c r="A86" s="27"/>
      <c r="B86" s="2"/>
      <c r="D86" s="28"/>
      <c r="E86" s="41"/>
      <c r="G86" s="35"/>
    </row>
    <row r="87" spans="1:7" s="1" customFormat="1" ht="15" x14ac:dyDescent="0.25">
      <c r="A87" s="27"/>
      <c r="B87" s="25"/>
      <c r="D87" s="28"/>
      <c r="E87" s="41"/>
      <c r="G87" s="35"/>
    </row>
    <row r="88" spans="1:7" s="1" customFormat="1" ht="15" x14ac:dyDescent="0.25">
      <c r="B88" s="19"/>
      <c r="D88" s="25"/>
      <c r="E88" s="40"/>
      <c r="G88" s="35"/>
    </row>
    <row r="89" spans="1:7" s="1" customFormat="1" ht="15" x14ac:dyDescent="0.25">
      <c r="B89" s="19"/>
      <c r="D89" s="25"/>
      <c r="E89" s="40"/>
      <c r="G89" s="35"/>
    </row>
    <row r="90" spans="1:7" s="1" customFormat="1" ht="15" x14ac:dyDescent="0.25">
      <c r="B90" s="19"/>
      <c r="D90" s="25"/>
      <c r="E90" s="40"/>
      <c r="G90" s="35"/>
    </row>
    <row r="91" spans="1:7" s="29" customFormat="1" x14ac:dyDescent="0.25">
      <c r="A91" s="3"/>
      <c r="B91" s="3"/>
      <c r="D91" s="30"/>
      <c r="E91" s="42"/>
      <c r="G91" s="36"/>
    </row>
    <row r="92" spans="1:7" s="29" customFormat="1" x14ac:dyDescent="0.25">
      <c r="A92" s="3"/>
      <c r="B92" s="3"/>
      <c r="D92" s="30"/>
      <c r="E92" s="42"/>
      <c r="G92" s="36"/>
    </row>
    <row r="93" spans="1:7" s="29" customFormat="1" x14ac:dyDescent="0.25">
      <c r="A93" s="3"/>
      <c r="B93" s="3"/>
      <c r="D93" s="30"/>
      <c r="E93" s="42"/>
      <c r="G93" s="36"/>
    </row>
    <row r="94" spans="1:7" s="29" customFormat="1" x14ac:dyDescent="0.25">
      <c r="A94" s="3"/>
      <c r="B94" s="3"/>
      <c r="D94" s="30"/>
      <c r="E94" s="42"/>
      <c r="G94" s="36"/>
    </row>
    <row r="95" spans="1:7" s="29" customFormat="1" x14ac:dyDescent="0.25">
      <c r="A95" s="3"/>
      <c r="B95" s="3"/>
      <c r="D95" s="30"/>
      <c r="E95" s="42"/>
      <c r="G95" s="36"/>
    </row>
    <row r="96" spans="1:7" s="29" customFormat="1" x14ac:dyDescent="0.25">
      <c r="A96" s="3"/>
      <c r="B96" s="3"/>
      <c r="D96" s="30"/>
      <c r="E96" s="42"/>
      <c r="G96" s="36"/>
    </row>
    <row r="97" spans="1:7" s="29" customFormat="1" x14ac:dyDescent="0.25">
      <c r="A97" s="3"/>
      <c r="B97" s="3"/>
      <c r="D97" s="30"/>
      <c r="E97" s="42"/>
      <c r="G97" s="36"/>
    </row>
    <row r="98" spans="1:7" s="29" customFormat="1" x14ac:dyDescent="0.25">
      <c r="A98" s="3"/>
      <c r="B98" s="3"/>
      <c r="D98" s="30"/>
      <c r="E98" s="42"/>
      <c r="G98" s="36"/>
    </row>
    <row r="99" spans="1:7" s="29" customFormat="1" x14ac:dyDescent="0.25">
      <c r="A99" s="3"/>
      <c r="B99" s="3"/>
      <c r="D99" s="30"/>
      <c r="E99" s="42"/>
      <c r="G99" s="36"/>
    </row>
    <row r="100" spans="1:7" s="29" customFormat="1" x14ac:dyDescent="0.25">
      <c r="D100" s="31"/>
      <c r="E100" s="36"/>
      <c r="G100" s="36"/>
    </row>
    <row r="101" spans="1:7" s="29" customFormat="1" x14ac:dyDescent="0.25">
      <c r="A101" s="3"/>
      <c r="B101" s="32"/>
      <c r="C101" s="32"/>
      <c r="D101" s="32"/>
      <c r="E101" s="43"/>
      <c r="G101" s="36"/>
    </row>
  </sheetData>
  <mergeCells count="9">
    <mergeCell ref="C71:G71"/>
    <mergeCell ref="G72:G77"/>
    <mergeCell ref="A4:G4"/>
    <mergeCell ref="G6:G10"/>
    <mergeCell ref="G12:G36"/>
    <mergeCell ref="G37:G41"/>
    <mergeCell ref="G44:G59"/>
    <mergeCell ref="G64:G70"/>
    <mergeCell ref="B68:B6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русс.язык</vt:lpstr>
      <vt:lpstr>казах.язык</vt:lpstr>
      <vt:lpstr>русс.язык!Область_печати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Коканчинова Аяна Уальхановна</dc:creator>
  <cp:lastModifiedBy>Коканчинова Аяна Уальхановна</cp:lastModifiedBy>
  <dcterms:created xsi:type="dcterms:W3CDTF">2020-05-19T03:53:18Z</dcterms:created>
  <dcterms:modified xsi:type="dcterms:W3CDTF">2025-07-25T11:35:18Z</dcterms:modified>
</cp:coreProperties>
</file>